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data\new\"/>
    </mc:Choice>
  </mc:AlternateContent>
  <xr:revisionPtr revIDLastSave="0" documentId="8_{DBDFDC76-216F-44FD-A864-B5FFB52BC750}" xr6:coauthVersionLast="47" xr6:coauthVersionMax="47" xr10:uidLastSave="{00000000-0000-0000-0000-000000000000}"/>
  <bookViews>
    <workbookView xWindow="-120" yWindow="-120" windowWidth="24240" windowHeight="13140" xr2:uid="{27A0E046-7B39-46B0-9089-3EECA9F59C41}"/>
  </bookViews>
  <sheets>
    <sheet name="วิเคราะห์" sheetId="1" r:id="rId1"/>
  </sheets>
  <externalReferences>
    <externalReference r:id="rId2"/>
    <externalReference r:id="rId3"/>
    <externalReference r:id="rId4"/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<sst xmlns="http://schemas.openxmlformats.org/spreadsheetml/2006/main" count="1312" uniqueCount="149">
  <si>
    <t>รวม</t>
  </si>
  <si>
    <t>รายได้จากเงินอุดหนุน</t>
  </si>
  <si>
    <t>รายได้จากรัฐจัดสรร</t>
  </si>
  <si>
    <t>รายได้จัดเก็บเอง</t>
  </si>
  <si>
    <t>(%)</t>
  </si>
  <si>
    <t>(ล้านบาท)</t>
  </si>
  <si>
    <t>เพิ่ม / ลด (จาก 64)</t>
  </si>
  <si>
    <t>ปี 2565</t>
  </si>
  <si>
    <t>เพิ่ม / ลด (จาก 63)</t>
  </si>
  <si>
    <t>ปี 2564</t>
  </si>
  <si>
    <t>เพิ่ม / ลด (จาก 62)</t>
  </si>
  <si>
    <t>ปี 2563</t>
  </si>
  <si>
    <t>เพิ่ม / ลด (จาก 61)</t>
  </si>
  <si>
    <t>ปี 2562</t>
  </si>
  <si>
    <t>เพิ่ม / ลด (จาก 60)</t>
  </si>
  <si>
    <t>ปี 2561</t>
  </si>
  <si>
    <t>ปี 2560</t>
  </si>
  <si>
    <t>ประเภทรายได้</t>
  </si>
  <si>
    <t>เปรียบเทียบ กับ ปีงบประมาณที่ผ่านมา</t>
  </si>
  <si>
    <t>รายได้รวมของ กทม. ประจำปีงบประมาณ พ.ศ. 2560 - 2565  แยกประเภทรายได้</t>
  </si>
  <si>
    <t>รายได้รวมของ เมืองพัทยา ประจำปีงบประมาณ พ.ศ. 2560 - 2565  แยกประเภทรายได้</t>
  </si>
  <si>
    <t>หน้าที่ 31</t>
  </si>
  <si>
    <t>รายได้รวมของ อบต. ประจำปีงบประมาณ พ.ศ. 2560 - 2565  แยกประเภทรายได้</t>
  </si>
  <si>
    <t>รายได้รวมของ เทศบาล ประจำปีงบประมาณ พ.ศ. 2560 - 2565  แยกประเภทรายได้</t>
  </si>
  <si>
    <t>หน้าที่ 30</t>
  </si>
  <si>
    <t>รายได้รวมของ อบจ. ประจำปีงบประมาณ พ.ศ. 2560 - 2565  แยกประเภทรายได้</t>
  </si>
  <si>
    <t>(อบจ + เทศบาล + อบต.)</t>
  </si>
  <si>
    <t>ภาพรวม รายได้รวม ประจำปีงบประมาณ พ.ศ. 2560 - 2565</t>
  </si>
  <si>
    <t>หน้าที่ 29</t>
  </si>
  <si>
    <t>(อบจ + เทศบาล + อบต. + เมืองพัทยา + กทม)</t>
  </si>
  <si>
    <t>กทม.</t>
  </si>
  <si>
    <t>เมืองพัทยา</t>
  </si>
  <si>
    <t>อบต.</t>
  </si>
  <si>
    <t>เทศบาล</t>
  </si>
  <si>
    <t>อบจ.</t>
  </si>
  <si>
    <t>อปท.</t>
  </si>
  <si>
    <t>(รายได้จัดเก็บเอง + รายได้จากรัฐจัดสรร + รายได้จากเงินอุดหนุน)</t>
  </si>
  <si>
    <t>ภาพรวม รายได้รวม แยกตามประเภท ของ อปท. ประจำปีงบประมาณ พ.ศ. 2560 - 2565</t>
  </si>
  <si>
    <t>หน้าที่ 28</t>
  </si>
  <si>
    <t>3.  รายได้จากเงินอุดหนุน</t>
  </si>
  <si>
    <t>2.  รายได้จากรัฐจัดสรร</t>
  </si>
  <si>
    <t>1.  รายได้จัดเก็บเอง</t>
  </si>
  <si>
    <t>รายได้รวมของ อปท.  ประกอบด้วย :</t>
  </si>
  <si>
    <t>หน้าที่ 27</t>
  </si>
  <si>
    <t>หน้าที่ 26</t>
  </si>
  <si>
    <t>เงินอุดหนุนเฉพาะกิจ</t>
  </si>
  <si>
    <t>เงินอุดหนุนทั่วไป</t>
  </si>
  <si>
    <t>ประเภทเงินอุดหนุน</t>
  </si>
  <si>
    <t>รายได้จากเงินอุดหนุนของ กทม. ประจำปีงบประมาณ พ.ศ. 2560 - 2565 แยกประเภทเงินอุดหนุน</t>
  </si>
  <si>
    <t>รายได้จากเงินอุดหนุนของ เมืองพัทยา ประจำปีงบประมาณ พ.ศ. 2560 - 2565 แยกประเภทเงินอุดหนุน</t>
  </si>
  <si>
    <t>รายได้จากเงินอุดหนุนของ อบต. ประจำปีงบประมาณ พ.ศ. 2560 - 2565 แยกประเภทเงินอุดหนุน</t>
  </si>
  <si>
    <t>หน้าที่ 25</t>
  </si>
  <si>
    <t>รายได้จากเงินอุดหนุนของเทศบาล ประจำปีงบประมาณ พ.ศ. 2560 - 2565 แยกประเภทเงินอุดหนุน</t>
  </si>
  <si>
    <t>รายได้จากเงินอุดหนุนของ อบจ. ประจำปีงบประมาณ พ.ศ. 2560 - 2565 แยกประเภทเงินอุดหนุน</t>
  </si>
  <si>
    <t>ภาพรวม รายได้จากเงินอุดหนุน แยกตามประเภทเงินอุดหนุน ประจำปีงบประมาณ พ.ศ. 2560 - 2565</t>
  </si>
  <si>
    <t>หน้าที่ 24</t>
  </si>
  <si>
    <t>ภาพรวม รายได้จากเงินอุดหนุน แยกตามประเภท ของ อปท. ประจำปีงบประมาณ พ.ศ. 2560 - 2565</t>
  </si>
  <si>
    <t>หน้าที่ 23</t>
  </si>
  <si>
    <t>รายได้จากเงินอุดหนุนของ อปท.  ประกอบด้วย :  เงินอุดหนุนทั่วไป และ เงินอุดหนุนเฉพาะกิจ</t>
  </si>
  <si>
    <t>หน้าที่ 22</t>
  </si>
  <si>
    <t>หน้าที่ 21</t>
  </si>
  <si>
    <t xml:space="preserve">ภาษีจัดสรรอื่น </t>
  </si>
  <si>
    <t>ค่าธรรมเนียมจดทะเบียนสิทธิและนิติกรรม</t>
  </si>
  <si>
    <t>รายได้จากกฎหมายอุทยานแห่งชาติ</t>
  </si>
  <si>
    <t>ค่าภาคหลวงปิโตรเลียม</t>
  </si>
  <si>
    <t>ค่าภาคหลวงแร่</t>
  </si>
  <si>
    <t>ค่าภาคหลวงไม้</t>
  </si>
  <si>
    <t>ภาษีสรรพสามิต</t>
  </si>
  <si>
    <t>ภาษีสุรา</t>
  </si>
  <si>
    <t>ภาษีธุรกิจเฉพาะ</t>
  </si>
  <si>
    <t>ภาษีมูลค่าเพิ่มตาม พ.ร.บ. กำหนดแผนฯ</t>
  </si>
  <si>
    <t>ภาษีมูลค่าเพิ่มตามกฏหมายท้องถิ่น</t>
  </si>
  <si>
    <t>ภาษีและค่าธรรมเนียมรถยนต์</t>
  </si>
  <si>
    <t>รายได้จากรัฐจัดสรรของ กทม. ประจำปีงบประมาณ พ.ศ. 2560 - 2565 แยกประเภทรายได้</t>
  </si>
  <si>
    <t>หน้าที่ 20</t>
  </si>
  <si>
    <t>รายได้จากรัฐจัดสรรของ เมืองพัทยา ประจำปีงบประมาณ พ.ศ. 2560 - 2565 แยกประเภทรายได้</t>
  </si>
  <si>
    <t>หน้าที่ 19</t>
  </si>
  <si>
    <t>รายได้จากรัฐจัดสรรของ อบต. ประจำปีงบประมาณ พ.ศ. 2560 - 2565 แยกประเภทรายได้</t>
  </si>
  <si>
    <t>หน้าที่ 18</t>
  </si>
  <si>
    <t>รายได้จากรัฐจัดสรรของ เทศบาล ประจำปีงบประมาณ พ.ศ. 2560 - 2565 แยกประเภทรายได้</t>
  </si>
  <si>
    <t>หน้าที่ 17</t>
  </si>
  <si>
    <t>ภาษีมูลค่าเพิ่มตามประมวลรัษฎากร 5% (อบจ.)</t>
  </si>
  <si>
    <t>รายได้จากรัฐจัดสรรของ อบจ. ประจำปีงบประมาณ พ.ศ. 2560 - 2565 แยกประเภทรายได้</t>
  </si>
  <si>
    <t>หน้าที่ 16</t>
  </si>
  <si>
    <t>ภาพรวม รายได้จากรัฐจัดสรร แยกตามประเภทรัฐจัดสรร ประจำปีงบประมาณ พ.ศ. 2560 - 2565</t>
  </si>
  <si>
    <t>หน้าที่ 15</t>
  </si>
  <si>
    <t>หน้าที่ 14</t>
  </si>
  <si>
    <t>ภาพรวม รายได้จากรัฐจัดสรร แยกตามประเภท ของ อปท. ประจำปีงบประมาณ พ.ศ. 2560 - 2565</t>
  </si>
  <si>
    <t>หน้าที่ 13</t>
  </si>
  <si>
    <t>12. ค่าธรรมเนียมการจดทะเบียนสิทธิและนิติกรรมตามประมวลกฎหมายที่ดิน</t>
  </si>
  <si>
    <t>8. ค่าภาคหลวงไม้</t>
  </si>
  <si>
    <t>4. ภาษีมูลค่าเพิ่มตาม พ.ร.บ. กำหนดแผนฯ</t>
  </si>
  <si>
    <t>11. รายได้จากกฎหมายอุทยานแห่งชาติ</t>
  </si>
  <si>
    <t>7. ภาษีสรรพสามิต</t>
  </si>
  <si>
    <t>3. ภาษีมูลค่าเพิ่มตามกฏหมายท้องถิ่น ( 1 ใน 9 )</t>
  </si>
  <si>
    <t>10. ค่าภาคหลวงปิโตรเลียม</t>
  </si>
  <si>
    <t>6. ภาษีสุรา</t>
  </si>
  <si>
    <t>2. ภาษีมูลค่าเพิ่มที่จัดเก็บตามประมวลรัษฎากร 5% (อบจ.)</t>
  </si>
  <si>
    <t>9. ค่าภาคหลวงแร่</t>
  </si>
  <si>
    <t>5. ภาษีธุรกิจเฉพาะ</t>
  </si>
  <si>
    <t>1. ภาษีและค่าธรรมเนียมรถยนต์หรือล้อเลื่อน</t>
  </si>
  <si>
    <t>รายได้จากรัฐจัดสรรของ อปท.  ประกอบด้วย :</t>
  </si>
  <si>
    <t>หน้าที่ 12</t>
  </si>
  <si>
    <t>หน้าที่ 11</t>
  </si>
  <si>
    <t>เบ็ดเตล็ด</t>
  </si>
  <si>
    <t>สาธารณูปโภคและการพาณิชย์</t>
  </si>
  <si>
    <t>ทรัพย์สิน</t>
  </si>
  <si>
    <t>ค่าธรรมเนียมใบอนุญาตและค่าปรับ</t>
  </si>
  <si>
    <t>อากรรังนกอีแอ่น</t>
  </si>
  <si>
    <t>อากรการฆ่าสัตว์</t>
  </si>
  <si>
    <t>ภาษีบำรุง กทม. จากสถานค้าน้ำมัน</t>
  </si>
  <si>
    <t>ภาษีป้าย</t>
  </si>
  <si>
    <t>ภาษีบำรุงท้องที่</t>
  </si>
  <si>
    <t>ภาษีโรงเรือนและที่ดิน</t>
  </si>
  <si>
    <t>ภาษีที่ดินและสิ่งปลูกสร้าง</t>
  </si>
  <si>
    <t>รายได้จัดเก็บเองของ กทม. ประจำปีงบประมาณ พ.ศ. 2560 - 2565  แยกประเภทรายได้</t>
  </si>
  <si>
    <t>หน้าที่ 10</t>
  </si>
  <si>
    <t>รายได้จัดเก็บเองของ เมืองพัทยา ประจำปีงบประมาณ พ.ศ. 2560 - 2565  แยกประเภทรายได้</t>
  </si>
  <si>
    <t>หน้าที่ 9</t>
  </si>
  <si>
    <t>รายได้จัดเก็บเองของ อบต. ประจำปีงบประมาณ พ.ศ. 2560 - 2565  แยกประเภทรายได้</t>
  </si>
  <si>
    <t>หน้าที่ 8</t>
  </si>
  <si>
    <t>รายได้จัดเก็บเองของ เทศบาล ประจำปีงบประมาณ พ.ศ. 2560 - 2565  แยกประเภทรายได้</t>
  </si>
  <si>
    <t>หน้าที่ 7</t>
  </si>
  <si>
    <t>ค่าธรรมเนียมบำรุง อบจ. จากผู้เข้าพักโรงแรม</t>
  </si>
  <si>
    <t>ภาษีบำรุง อบจ. 
จากสถานค้าน้ำมัน</t>
  </si>
  <si>
    <t>ภาษีบำรุง อบจ. 
จากสถานค้ายาสูบ</t>
  </si>
  <si>
    <t>รายได้จัดเก็บเองของ อบจ. ประจำปีงบประมาณ พ.ศ. 2560 - 2565  แยกประเภทรายได้</t>
  </si>
  <si>
    <t>หน้าที่ 6</t>
  </si>
  <si>
    <t>ภาษีบำรุง อบจ./กทม. จากสถานค้าน้ำมัน</t>
  </si>
  <si>
    <t>ภาพรวม รายได้ที่ อปท.จัดเก็บเอง แยกตามประเภทรายได้ ประจำปีงบประมาณ พ.ศ. 2560 - 2565</t>
  </si>
  <si>
    <t>หน้าที่ 5</t>
  </si>
  <si>
    <t>หน้าที่ 4</t>
  </si>
  <si>
    <t>ภาพรวม รายได้ที่ อปท.จัดเก็บเอง แยกตามประเภท ของ อปท. ประจำปีงบประมาณ พ.ศ. 2560 - 2565</t>
  </si>
  <si>
    <t>หน้าที่ 3</t>
  </si>
  <si>
    <t xml:space="preserve">          4. ภาษีป้าย</t>
  </si>
  <si>
    <t>13. เบ็ดเตล็ด</t>
  </si>
  <si>
    <t>10. ค่าธรรมเนียมใบอนุญาตและค่าปรับ</t>
  </si>
  <si>
    <t>7. ค่าธรรมเนียมบำรุง อบจ. จากผู้เข้าพักโรงแรม</t>
  </si>
  <si>
    <t xml:space="preserve">          3. ภาษีบำรุงท้องที่</t>
  </si>
  <si>
    <t>12. สาธารณูปโภคและการพาณิชย์</t>
  </si>
  <si>
    <t>9. อากรรังนกอีแอ่น</t>
  </si>
  <si>
    <t>6. ภาษีบำรุง อบจ./กทม. จากสถานค้าน้ำมัน</t>
  </si>
  <si>
    <t xml:space="preserve">          2. ภาษีโรงเรือนและที่ดิน</t>
  </si>
  <si>
    <t>11. ทรัพย์สิน</t>
  </si>
  <si>
    <t>8. อากรการฆ่าสัตว์</t>
  </si>
  <si>
    <t>5. ภาษีบำรุง อบจ. จากสถานค้ายาสูบ</t>
  </si>
  <si>
    <t xml:space="preserve">          1. ภาษีที่ดินและสิ่งปลูกสร้าง</t>
  </si>
  <si>
    <t xml:space="preserve">          รายได้จัดเก็บเองของ อปท.  ประกอบด้วย :</t>
  </si>
  <si>
    <t>หน้าที่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</si>
</sst>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sz val="11"/>
      <name val="TH SarabunPSK"/>
      <family val="2"/>
      <charset val="222"/>
    </font>
    <font>
      <b/>
      <sz val="18"/>
      <name val="TH SarabunPSK"/>
      <family val="2"/>
      <charset val="222"/>
    </font>
    <font>
      <b/>
      <sz val="20"/>
      <name val="TH SarabunPSK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b/>
      <sz val="14.5"/>
      <name val="TH SarabunPSK"/>
      <family val="2"/>
      <charset val="222"/>
    </font>
    <font>
      <sz val="20"/>
      <name val="TH SarabunPSK"/>
      <family val="2"/>
      <charset val="222"/>
    </font>
    <font>
      <b/>
      <sz val="12"/>
      <name val="TH SarabunPSK"/>
      <family val="2"/>
      <charset val="222"/>
    </font>
    <font>
      <sz val="11"/>
      <color indexed="8"/>
      <name val="Tahoma"/>
      <family val="2"/>
      <charset val="222"/>
    </font>
    <font>
      <sz val="15"/>
      <name val="TH SarabunPSK"/>
      <family val="2"/>
      <charset val="222"/>
    </font>
    <font>
      <sz val="18"/>
      <name val="TH SarabunPSK"/>
      <family val="2"/>
      <charset val="222"/>
    </font>
    <font>
      <sz val="17"/>
      <name val="TH SarabunPSK"/>
      <family val="2"/>
      <charset val="222"/>
    </font>
    <font>
      <b/>
      <sz val="15"/>
      <name val="TH SarabunPSK"/>
      <family val="2"/>
      <charset val="222"/>
    </font>
    <font>
      <b/>
      <sz val="17"/>
      <name val="TH SarabunPSK"/>
      <family val="2"/>
      <charset val="222"/>
    </font>
    <font>
      <sz val="16.5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164" fontId="4" fillId="0" borderId="0" xfId="2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164" fontId="4" fillId="2" borderId="1" xfId="2" applyFont="1" applyFill="1" applyBorder="1" applyAlignment="1">
      <alignment horizontal="center" vertical="center"/>
    </xf>
    <xf numFmtId="164" fontId="4" fillId="2" borderId="2" xfId="2" applyFont="1" applyFill="1" applyBorder="1" applyAlignment="1">
      <alignment horizontal="center" vertical="center"/>
    </xf>
    <xf numFmtId="43" fontId="4" fillId="0" borderId="3" xfId="0" applyNumberFormat="1" applyFont="1" applyBorder="1" applyAlignment="1">
      <alignment horizontal="center" vertical="center"/>
    </xf>
    <xf numFmtId="164" fontId="4" fillId="2" borderId="3" xfId="2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/>
    </xf>
    <xf numFmtId="164" fontId="4" fillId="0" borderId="5" xfId="4" applyFont="1" applyFill="1" applyBorder="1" applyAlignment="1">
      <alignment horizontal="center" vertical="center"/>
    </xf>
    <xf numFmtId="0" fontId="4" fillId="0" borderId="6" xfId="3" applyFont="1" applyBorder="1" applyAlignment="1">
      <alignment horizontal="left" vertical="center" wrapText="1"/>
    </xf>
    <xf numFmtId="164" fontId="4" fillId="2" borderId="7" xfId="2" applyFont="1" applyFill="1" applyBorder="1" applyAlignment="1">
      <alignment horizontal="center" vertical="center"/>
    </xf>
    <xf numFmtId="164" fontId="4" fillId="0" borderId="7" xfId="4" applyFont="1" applyFill="1" applyBorder="1" applyAlignment="1">
      <alignment horizontal="center" vertical="center"/>
    </xf>
    <xf numFmtId="0" fontId="4" fillId="0" borderId="8" xfId="3" applyFont="1" applyBorder="1" applyAlignment="1">
      <alignment horizontal="left" vertical="center" wrapText="1"/>
    </xf>
    <xf numFmtId="164" fontId="4" fillId="2" borderId="9" xfId="2" applyFont="1" applyFill="1" applyBorder="1" applyAlignment="1">
      <alignment horizontal="center" vertical="center"/>
    </xf>
    <xf numFmtId="164" fontId="4" fillId="0" borderId="9" xfId="4" applyFont="1" applyFill="1" applyBorder="1" applyAlignment="1">
      <alignment horizontal="center" vertical="center"/>
    </xf>
    <xf numFmtId="0" fontId="4" fillId="0" borderId="10" xfId="3" applyFont="1" applyBorder="1" applyAlignment="1">
      <alignment horizontal="left" vertical="center" wrapText="1"/>
    </xf>
    <xf numFmtId="164" fontId="6" fillId="2" borderId="11" xfId="2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4" fontId="6" fillId="2" borderId="13" xfId="2" applyFont="1" applyFill="1" applyBorder="1" applyAlignment="1">
      <alignment vertical="center"/>
    </xf>
    <xf numFmtId="164" fontId="6" fillId="2" borderId="14" xfId="2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4" fillId="0" borderId="0" xfId="2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3" applyFont="1" applyBorder="1" applyAlignment="1">
      <alignment horizontal="center" vertical="center"/>
    </xf>
    <xf numFmtId="0" fontId="4" fillId="0" borderId="6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4" fillId="0" borderId="2" xfId="4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2" borderId="17" xfId="2" applyFont="1" applyFill="1" applyBorder="1" applyAlignment="1">
      <alignment horizontal="center" vertical="center"/>
    </xf>
    <xf numFmtId="164" fontId="4" fillId="0" borderId="17" xfId="4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164" fontId="7" fillId="0" borderId="0" xfId="2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4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2" borderId="19" xfId="2" applyFont="1" applyFill="1" applyBorder="1" applyAlignment="1">
      <alignment horizontal="center" vertical="center"/>
    </xf>
    <xf numFmtId="164" fontId="4" fillId="0" borderId="19" xfId="4" applyFont="1" applyFill="1" applyBorder="1" applyAlignment="1">
      <alignment horizontal="center" vertical="center"/>
    </xf>
    <xf numFmtId="0" fontId="4" fillId="0" borderId="19" xfId="3" applyFont="1" applyBorder="1" applyAlignment="1">
      <alignment horizontal="left" vertical="center" wrapText="1"/>
    </xf>
    <xf numFmtId="164" fontId="4" fillId="2" borderId="20" xfId="2" applyFont="1" applyFill="1" applyBorder="1" applyAlignment="1">
      <alignment horizontal="center" vertical="center"/>
    </xf>
    <xf numFmtId="164" fontId="4" fillId="0" borderId="21" xfId="4" applyFont="1" applyFill="1" applyBorder="1" applyAlignment="1">
      <alignment horizontal="center" vertical="center"/>
    </xf>
    <xf numFmtId="0" fontId="4" fillId="0" borderId="21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wrapText="1"/>
    </xf>
    <xf numFmtId="0" fontId="4" fillId="0" borderId="16" xfId="3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16" xfId="3" applyFont="1" applyBorder="1" applyAlignment="1">
      <alignment horizontal="center" vertical="center" wrapText="1"/>
    </xf>
    <xf numFmtId="164" fontId="4" fillId="0" borderId="22" xfId="4" applyFont="1" applyFill="1" applyBorder="1" applyAlignment="1">
      <alignment horizontal="center" vertical="center"/>
    </xf>
    <xf numFmtId="0" fontId="4" fillId="0" borderId="19" xfId="3" applyFont="1" applyBorder="1" applyAlignment="1">
      <alignment horizontal="left" vertical="center"/>
    </xf>
    <xf numFmtId="0" fontId="4" fillId="0" borderId="21" xfId="3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6" fillId="0" borderId="0" xfId="0" applyFont="1" applyAlignment="1">
      <alignment horizontal="center"/>
    </xf>
    <xf numFmtId="164" fontId="4" fillId="2" borderId="2" xfId="2" applyFont="1" applyFill="1" applyBorder="1" applyAlignment="1">
      <alignment horizontal="left" vertical="center"/>
    </xf>
    <xf numFmtId="43" fontId="4" fillId="0" borderId="2" xfId="0" applyNumberFormat="1" applyFont="1" applyBorder="1" applyAlignment="1">
      <alignment vertical="center"/>
    </xf>
    <xf numFmtId="164" fontId="4" fillId="2" borderId="22" xfId="2" applyFont="1" applyFill="1" applyBorder="1" applyAlignment="1">
      <alignment horizontal="left" vertical="center"/>
    </xf>
    <xf numFmtId="164" fontId="4" fillId="0" borderId="23" xfId="4" applyFont="1" applyFill="1" applyBorder="1" applyAlignment="1">
      <alignment horizontal="right" vertical="center"/>
    </xf>
    <xf numFmtId="0" fontId="2" fillId="0" borderId="22" xfId="3" applyFont="1" applyBorder="1" applyAlignment="1">
      <alignment horizontal="left" vertical="center" wrapText="1"/>
    </xf>
    <xf numFmtId="164" fontId="4" fillId="2" borderId="19" xfId="2" applyFont="1" applyFill="1" applyBorder="1" applyAlignment="1">
      <alignment horizontal="left" vertical="center"/>
    </xf>
    <xf numFmtId="164" fontId="4" fillId="0" borderId="19" xfId="4" applyFont="1" applyFill="1" applyBorder="1" applyAlignment="1">
      <alignment horizontal="right" vertical="center"/>
    </xf>
    <xf numFmtId="0" fontId="2" fillId="0" borderId="19" xfId="3" applyFont="1" applyBorder="1" applyAlignment="1">
      <alignment horizontal="left" vertical="center" wrapText="1"/>
    </xf>
    <xf numFmtId="164" fontId="4" fillId="0" borderId="22" xfId="4" applyFont="1" applyFill="1" applyBorder="1" applyAlignment="1">
      <alignment horizontal="right" vertical="center"/>
    </xf>
    <xf numFmtId="164" fontId="4" fillId="0" borderId="21" xfId="4" applyFont="1" applyFill="1" applyBorder="1" applyAlignment="1">
      <alignment horizontal="right" vertical="center"/>
    </xf>
    <xf numFmtId="0" fontId="2" fillId="0" borderId="10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4" fillId="0" borderId="0" xfId="2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4" fillId="2" borderId="20" xfId="2" applyFont="1" applyFill="1" applyBorder="1" applyAlignment="1">
      <alignment horizontal="left" vertical="center"/>
    </xf>
    <xf numFmtId="164" fontId="4" fillId="0" borderId="24" xfId="4" applyFont="1" applyFill="1" applyBorder="1" applyAlignment="1">
      <alignment horizontal="right" vertical="center"/>
    </xf>
    <xf numFmtId="164" fontId="4" fillId="2" borderId="23" xfId="2" applyFont="1" applyFill="1" applyBorder="1" applyAlignment="1">
      <alignment horizontal="left" vertical="center"/>
    </xf>
    <xf numFmtId="164" fontId="4" fillId="0" borderId="5" xfId="5" applyFont="1" applyFill="1" applyBorder="1" applyAlignment="1">
      <alignment horizontal="center" vertical="center"/>
    </xf>
    <xf numFmtId="0" fontId="2" fillId="0" borderId="25" xfId="3" applyFont="1" applyBorder="1" applyAlignment="1">
      <alignment horizontal="left" vertical="center" wrapText="1"/>
    </xf>
    <xf numFmtId="164" fontId="4" fillId="0" borderId="7" xfId="5" applyFont="1" applyFill="1" applyBorder="1" applyAlignment="1">
      <alignment horizontal="center" vertical="center"/>
    </xf>
    <xf numFmtId="0" fontId="2" fillId="0" borderId="8" xfId="3" applyFont="1" applyBorder="1" applyAlignment="1">
      <alignment horizontal="left" vertical="center" wrapText="1"/>
    </xf>
    <xf numFmtId="164" fontId="4" fillId="0" borderId="0" xfId="2" applyFont="1" applyFill="1" applyBorder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164" fontId="4" fillId="2" borderId="26" xfId="2" applyFont="1" applyFill="1" applyBorder="1" applyAlignment="1">
      <alignment horizontal="center" vertical="center"/>
    </xf>
    <xf numFmtId="164" fontId="4" fillId="2" borderId="27" xfId="2" applyFont="1" applyFill="1" applyBorder="1" applyAlignment="1">
      <alignment horizontal="center" vertical="center"/>
    </xf>
    <xf numFmtId="43" fontId="4" fillId="0" borderId="27" xfId="0" applyNumberFormat="1" applyFont="1" applyBorder="1" applyAlignment="1">
      <alignment horizontal="center" vertical="center"/>
    </xf>
    <xf numFmtId="164" fontId="4" fillId="0" borderId="17" xfId="5" applyFont="1" applyFill="1" applyBorder="1" applyAlignment="1">
      <alignment horizontal="center" vertical="center"/>
    </xf>
    <xf numFmtId="0" fontId="14" fillId="0" borderId="25" xfId="3" applyFont="1" applyBorder="1" applyAlignment="1">
      <alignment horizontal="left" vertical="center" wrapText="1"/>
    </xf>
    <xf numFmtId="164" fontId="4" fillId="0" borderId="24" xfId="4" applyFont="1" applyFill="1" applyBorder="1" applyAlignment="1">
      <alignment horizontal="center" vertical="center"/>
    </xf>
    <xf numFmtId="164" fontId="4" fillId="2" borderId="28" xfId="2" applyFont="1" applyFill="1" applyBorder="1" applyAlignment="1">
      <alignment horizontal="left" vertical="center"/>
    </xf>
    <xf numFmtId="164" fontId="4" fillId="0" borderId="28" xfId="4" applyFont="1" applyFill="1" applyBorder="1" applyAlignment="1">
      <alignment horizontal="center" vertical="center"/>
    </xf>
    <xf numFmtId="0" fontId="2" fillId="0" borderId="28" xfId="3" applyFont="1" applyBorder="1" applyAlignment="1">
      <alignment horizontal="left" vertical="center" wrapText="1"/>
    </xf>
    <xf numFmtId="164" fontId="15" fillId="2" borderId="9" xfId="2" applyFont="1" applyFill="1" applyBorder="1" applyAlignment="1">
      <alignment horizontal="center" vertical="center"/>
    </xf>
    <xf numFmtId="164" fontId="16" fillId="2" borderId="9" xfId="2" applyFont="1" applyFill="1" applyBorder="1" applyAlignment="1">
      <alignment horizontal="center" vertical="center"/>
    </xf>
    <xf numFmtId="164" fontId="15" fillId="0" borderId="9" xfId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shrinkToFit="1"/>
    </xf>
    <xf numFmtId="0" fontId="10" fillId="0" borderId="29" xfId="3" applyFont="1" applyBorder="1" applyAlignment="1">
      <alignment horizontal="center" vertical="center" wrapText="1"/>
    </xf>
    <xf numFmtId="164" fontId="2" fillId="0" borderId="0" xfId="2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3" fontId="4" fillId="0" borderId="2" xfId="0" applyNumberFormat="1" applyFont="1" applyBorder="1" applyAlignment="1">
      <alignment horizontal="left" vertical="center"/>
    </xf>
    <xf numFmtId="164" fontId="4" fillId="0" borderId="22" xfId="4" applyFont="1" applyFill="1" applyBorder="1" applyAlignment="1">
      <alignment horizontal="left" vertical="center"/>
    </xf>
    <xf numFmtId="164" fontId="4" fillId="0" borderId="19" xfId="4" applyFont="1" applyFill="1" applyBorder="1" applyAlignment="1">
      <alignment horizontal="left" vertical="center"/>
    </xf>
    <xf numFmtId="164" fontId="4" fillId="0" borderId="28" xfId="4" applyFont="1" applyFill="1" applyBorder="1" applyAlignment="1">
      <alignment horizontal="left" vertical="center"/>
    </xf>
    <xf numFmtId="164" fontId="4" fillId="2" borderId="30" xfId="2" applyFont="1" applyFill="1" applyBorder="1" applyAlignment="1">
      <alignment horizontal="left" vertical="center"/>
    </xf>
    <xf numFmtId="164" fontId="4" fillId="2" borderId="31" xfId="2" applyFont="1" applyFill="1" applyBorder="1" applyAlignment="1">
      <alignment horizontal="left" vertical="center"/>
    </xf>
    <xf numFmtId="164" fontId="17" fillId="2" borderId="19" xfId="2" applyFont="1" applyFill="1" applyBorder="1" applyAlignment="1">
      <alignment horizontal="left" vertical="center"/>
    </xf>
    <xf numFmtId="0" fontId="10" fillId="0" borderId="32" xfId="3" applyFont="1" applyBorder="1" applyAlignment="1">
      <alignment horizontal="center" vertical="center" wrapText="1"/>
    </xf>
    <xf numFmtId="164" fontId="6" fillId="0" borderId="0" xfId="2" applyFont="1" applyFill="1" applyBorder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0" fontId="6" fillId="0" borderId="0" xfId="3" applyFont="1" applyAlignment="1">
      <alignment vertical="center"/>
    </xf>
    <xf numFmtId="164" fontId="18" fillId="2" borderId="3" xfId="2" applyFont="1" applyFill="1" applyBorder="1" applyAlignment="1">
      <alignment horizontal="center" vertical="center"/>
    </xf>
    <xf numFmtId="43" fontId="18" fillId="0" borderId="3" xfId="0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164" fontId="18" fillId="2" borderId="5" xfId="2" applyFont="1" applyFill="1" applyBorder="1" applyAlignment="1">
      <alignment horizontal="center" vertical="center"/>
    </xf>
    <xf numFmtId="164" fontId="18" fillId="0" borderId="5" xfId="5" applyFont="1" applyFill="1" applyBorder="1" applyAlignment="1">
      <alignment horizontal="center" vertical="center"/>
    </xf>
    <xf numFmtId="164" fontId="18" fillId="0" borderId="5" xfId="4" applyFont="1" applyFill="1" applyBorder="1" applyAlignment="1">
      <alignment horizontal="center" vertical="center"/>
    </xf>
    <xf numFmtId="0" fontId="15" fillId="0" borderId="5" xfId="3" applyFont="1" applyBorder="1" applyAlignment="1">
      <alignment horizontal="left" vertical="center" wrapText="1"/>
    </xf>
    <xf numFmtId="164" fontId="18" fillId="2" borderId="7" xfId="2" applyFont="1" applyFill="1" applyBorder="1" applyAlignment="1">
      <alignment horizontal="center" vertical="center"/>
    </xf>
    <xf numFmtId="164" fontId="18" fillId="0" borderId="7" xfId="5" applyFont="1" applyFill="1" applyBorder="1" applyAlignment="1">
      <alignment horizontal="center" vertical="center"/>
    </xf>
    <xf numFmtId="164" fontId="18" fillId="0" borderId="7" xfId="4" applyFont="1" applyFill="1" applyBorder="1" applyAlignment="1">
      <alignment horizontal="center" vertical="center"/>
    </xf>
    <xf numFmtId="0" fontId="15" fillId="0" borderId="7" xfId="3" applyFont="1" applyBorder="1" applyAlignment="1">
      <alignment horizontal="left" vertical="center" wrapText="1"/>
    </xf>
    <xf numFmtId="0" fontId="19" fillId="0" borderId="7" xfId="3" applyFont="1" applyBorder="1" applyAlignment="1">
      <alignment horizontal="left" vertical="center" wrapText="1"/>
    </xf>
    <xf numFmtId="164" fontId="18" fillId="2" borderId="33" xfId="2" applyFont="1" applyFill="1" applyBorder="1" applyAlignment="1">
      <alignment horizontal="center" vertical="center"/>
    </xf>
    <xf numFmtId="164" fontId="18" fillId="0" borderId="33" xfId="4" applyFont="1" applyFill="1" applyBorder="1" applyAlignment="1">
      <alignment horizontal="center" vertical="center"/>
    </xf>
    <xf numFmtId="0" fontId="15" fillId="0" borderId="33" xfId="3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164" fontId="2" fillId="0" borderId="0" xfId="2" applyFont="1" applyFill="1" applyAlignment="1">
      <alignment horizontal="center"/>
    </xf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64" fontId="18" fillId="2" borderId="2" xfId="2" applyFont="1" applyFill="1" applyBorder="1" applyAlignment="1">
      <alignment horizontal="center" vertical="center"/>
    </xf>
    <xf numFmtId="164" fontId="18" fillId="0" borderId="2" xfId="4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8" fillId="2" borderId="17" xfId="2" applyFont="1" applyFill="1" applyBorder="1" applyAlignment="1">
      <alignment horizontal="center" vertical="center"/>
    </xf>
    <xf numFmtId="164" fontId="18" fillId="0" borderId="17" xfId="4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18" fillId="2" borderId="9" xfId="2" applyFont="1" applyFill="1" applyBorder="1" applyAlignment="1">
      <alignment horizontal="center" vertical="center"/>
    </xf>
    <xf numFmtId="164" fontId="18" fillId="0" borderId="9" xfId="4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6">
    <cellStyle name="Comma" xfId="1" builtinId="3"/>
    <cellStyle name="Comma 13" xfId="2" xr:uid="{B79F248F-2368-4CC9-862F-87B091EAFF59}"/>
    <cellStyle name="Comma 14" xfId="5" xr:uid="{09B66CE1-6CDD-409A-A1C8-49BD8D4519D8}"/>
    <cellStyle name="Comma 2" xfId="4" xr:uid="{A6BAF514-9815-4DA8-8115-B87393F30B93}"/>
    <cellStyle name="Normal" xfId="0" builtinId="0"/>
    <cellStyle name="Normal 2" xfId="3" xr:uid="{2EDA0BBD-AE93-4E54-8E98-7927FC57A2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844804318488529E-2"/>
          <c:y val="0.28165814877910278"/>
          <c:w val="0.91093117408906887"/>
          <c:h val="0.62241514529593511"/>
        </c:manualLayout>
      </c:layout>
      <c:lineChart>
        <c:grouping val="standard"/>
        <c:varyColors val="0"/>
        <c:ser>
          <c:idx val="0"/>
          <c:order val="0"/>
          <c:spPr>
            <a:ln w="63500">
              <a:solidFill>
                <a:schemeClr val="tx1"/>
              </a:solidFill>
            </a:ln>
          </c:spPr>
          <c:dLbls>
            <c:dLbl>
              <c:idx val="0"/>
              <c:layout>
                <c:manualLayout>
                  <c:x val="-5.5843561052844104E-2"/>
                  <c:y val="-7.10010957368193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62,033.98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C55-40F5-A854-3EFC25BBEC7B}"/>
                </c:ext>
              </c:extLst>
            </c:dLbl>
            <c:dLbl>
              <c:idx val="1"/>
              <c:layout>
                <c:manualLayout>
                  <c:x val="-6.2591093117408902E-2"/>
                  <c:y val="-7.5226460770073639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63,623.12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C55-40F5-A854-3EFC25BBEC7B}"/>
                </c:ext>
              </c:extLst>
            </c:dLbl>
            <c:dLbl>
              <c:idx val="2"/>
              <c:layout>
                <c:manualLayout>
                  <c:x val="-3.3971463768670856E-2"/>
                  <c:y val="-6.8376595018037639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66,689.45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C55-40F5-A854-3EFC25BBEC7B}"/>
                </c:ext>
              </c:extLst>
            </c:dLbl>
            <c:dLbl>
              <c:idx val="3"/>
              <c:layout>
                <c:manualLayout>
                  <c:x val="-6.5715657662131652E-2"/>
                  <c:y val="7.5862343871075974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35,079.42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C55-40F5-A854-3EFC25BBEC7B}"/>
                </c:ext>
              </c:extLst>
            </c:dLbl>
            <c:dLbl>
              <c:idx val="4"/>
              <c:layout>
                <c:manualLayout>
                  <c:x val="3.3099727518238753E-2"/>
                  <c:y val="-4.3848575455050699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31,671.24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C55-40F5-A854-3EFC25BBEC7B}"/>
                </c:ext>
              </c:extLst>
            </c:dLbl>
            <c:dLbl>
              <c:idx val="5"/>
              <c:layout>
                <c:manualLayout>
                  <c:x val="-8.2217745405205878E-3"/>
                  <c:y val="-5.8932730547663535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65,315.28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C55-40F5-A854-3EFC25BBEC7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'[1]1ok'!$D$38:$I$38</c:f>
              <c:strCache>
                <c:ptCount val="6"/>
                <c:pt idx="0">
                  <c:v>ปี 2560</c:v>
                </c:pt>
                <c:pt idx="1">
                  <c:v>ปี 2561</c:v>
                </c:pt>
                <c:pt idx="2">
                  <c:v>ปี 2562</c:v>
                </c:pt>
                <c:pt idx="3">
                  <c:v>ปี 2563</c:v>
                </c:pt>
                <c:pt idx="4">
                  <c:v>ปี 2564</c:v>
                </c:pt>
                <c:pt idx="5">
                  <c:v>ปี 2565</c:v>
                </c:pt>
              </c:strCache>
            </c:strRef>
          </c:cat>
          <c:val>
            <c:numRef>
              <c:f>'[1]1ok'!$D$39:$I$39</c:f>
              <c:numCache>
                <c:formatCode>General</c:formatCode>
                <c:ptCount val="6"/>
                <c:pt idx="0">
                  <c:v>62033.975807910538</c:v>
                </c:pt>
                <c:pt idx="1">
                  <c:v>63623.124685939991</c:v>
                </c:pt>
                <c:pt idx="2">
                  <c:v>66689.445059430014</c:v>
                </c:pt>
                <c:pt idx="3">
                  <c:v>35079.263257880128</c:v>
                </c:pt>
                <c:pt idx="4">
                  <c:v>32065.763953860009</c:v>
                </c:pt>
                <c:pt idx="5">
                  <c:v>65300.797026690008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55-40F5-A854-3EFC25BBE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83752"/>
        <c:axId val="1"/>
      </c:lineChart>
      <c:catAx>
        <c:axId val="180383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80383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4844804318488529E-2"/>
          <c:y val="0.24358532903594304"/>
          <c:w val="0.97031039136302299"/>
          <c:h val="0.6515828267580542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'[1]2ok'!$C$34</c:f>
              <c:strCache>
                <c:ptCount val="1"/>
                <c:pt idx="0">
                  <c:v>ปี 2560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</c:spPr>
          <c:invertIfNegative val="1"/>
          <c:dLbls>
            <c:dLbl>
              <c:idx val="0"/>
              <c:layout>
                <c:manualLayout>
                  <c:x val="-1.9491548380210124E-3"/>
                  <c:y val="-2.4997451750208254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6,004.07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06A-4316-9CF8-1A5AFAC04C62}"/>
                </c:ext>
              </c:extLst>
            </c:dLbl>
            <c:dLbl>
              <c:idx val="1"/>
              <c:layout>
                <c:manualLayout>
                  <c:x val="-1.2145748987854251E-2"/>
                  <c:y val="0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23,997.82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6A-4316-9CF8-1A5AFAC04C62}"/>
                </c:ext>
              </c:extLst>
            </c:dLbl>
            <c:dLbl>
              <c:idx val="2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12,096.21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06A-4316-9CF8-1A5AFAC04C62}"/>
                </c:ext>
              </c:extLst>
            </c:dLbl>
            <c:dLbl>
              <c:idx val="3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736.02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06A-4316-9CF8-1A5AFAC04C62}"/>
                </c:ext>
              </c:extLst>
            </c:dLbl>
            <c:dLbl>
              <c:idx val="4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19,199.85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'[1]2ok'!$D$34:$H$34</c:f>
              <c:numCache>
                <c:formatCode>General</c:formatCode>
                <c:ptCount val="5"/>
                <c:pt idx="0">
                  <c:v>6004.0728830699954</c:v>
                </c:pt>
                <c:pt idx="1">
                  <c:v>23997.820755979992</c:v>
                </c:pt>
                <c:pt idx="2">
                  <c:v>12096.21072197055</c:v>
                </c:pt>
                <c:pt idx="3">
                  <c:v>736.02265421000016</c:v>
                </c:pt>
                <c:pt idx="4">
                  <c:v>19199.848792680001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6A-4316-9CF8-1A5AFAC04C62}"/>
            </c:ext>
          </c:extLst>
        </c:ser>
        <c:ser>
          <c:idx val="1"/>
          <c:order val="1"/>
          <c:tx>
            <c:strRef>
              <c:f>'[1]2ok'!$C$35</c:f>
              <c:strCache>
                <c:ptCount val="1"/>
                <c:pt idx="0">
                  <c:v>ปี 2561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1.9491548380210124E-3"/>
                  <c:y val="-2.3211919482336234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5,492.68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06A-4316-9CF8-1A5AFAC04C62}"/>
                </c:ext>
              </c:extLst>
            </c:dLbl>
            <c:dLbl>
              <c:idx val="1"/>
              <c:layout>
                <c:manualLayout>
                  <c:x val="-8.0971659919028341E-3"/>
                  <c:y val="-9.0857467348097673E-3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24,941.13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06A-4316-9CF8-1A5AFAC04C62}"/>
                </c:ext>
              </c:extLst>
            </c:dLbl>
            <c:dLbl>
              <c:idx val="2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12,439.95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06A-4316-9CF8-1A5AFAC04C62}"/>
                </c:ext>
              </c:extLst>
            </c:dLbl>
            <c:dLbl>
              <c:idx val="3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696.02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06A-4316-9CF8-1A5AFAC04C62}"/>
                </c:ext>
              </c:extLst>
            </c:dLbl>
            <c:dLbl>
              <c:idx val="4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20,053.34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'[1]2ok'!$D$35:$H$35</c:f>
              <c:numCache>
                <c:formatCode>General</c:formatCode>
                <c:ptCount val="5"/>
                <c:pt idx="0">
                  <c:v>5492.6833784199989</c:v>
                </c:pt>
                <c:pt idx="1">
                  <c:v>24941.132187119976</c:v>
                </c:pt>
                <c:pt idx="2">
                  <c:v>12439.952698490019</c:v>
                </c:pt>
                <c:pt idx="3">
                  <c:v>696.01569105999999</c:v>
                </c:pt>
                <c:pt idx="4">
                  <c:v>20053.340730850003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06A-4316-9CF8-1A5AFAC04C62}"/>
            </c:ext>
          </c:extLst>
        </c:ser>
        <c:ser>
          <c:idx val="2"/>
          <c:order val="2"/>
          <c:tx>
            <c:strRef>
              <c:f>'[1]2ok'!$C$36</c:f>
              <c:strCache>
                <c:ptCount val="1"/>
                <c:pt idx="0">
                  <c:v>ปี 2562</c:v>
                </c:pt>
              </c:strCache>
            </c:strRef>
          </c:tx>
          <c:spPr>
            <a:pattFill prst="solidDmn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9.7457741901050621E-4"/>
                  <c:y val="-1.9640854946592266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5,941.99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06A-4316-9CF8-1A5AFAC04C62}"/>
                </c:ext>
              </c:extLst>
            </c:dLbl>
            <c:dLbl>
              <c:idx val="1"/>
              <c:layout>
                <c:manualLayout>
                  <c:x val="0"/>
                  <c:y val="-2.0442930153321975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27,155.59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06A-4316-9CF8-1A5AFAC04C62}"/>
                </c:ext>
              </c:extLst>
            </c:dLbl>
            <c:dLbl>
              <c:idx val="2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12,970.16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06A-4316-9CF8-1A5AFAC04C62}"/>
                </c:ext>
              </c:extLst>
            </c:dLbl>
            <c:dLbl>
              <c:idx val="3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866.64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06A-4316-9CF8-1A5AFAC04C62}"/>
                </c:ext>
              </c:extLst>
            </c:dLbl>
            <c:dLbl>
              <c:idx val="4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19,755.07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'[1]2ok'!$D$36:$H$36</c:f>
              <c:numCache>
                <c:formatCode>General</c:formatCode>
                <c:ptCount val="5"/>
                <c:pt idx="0">
                  <c:v>5941.9856571199989</c:v>
                </c:pt>
                <c:pt idx="1">
                  <c:v>27155.592249919984</c:v>
                </c:pt>
                <c:pt idx="2">
                  <c:v>12970.156471200031</c:v>
                </c:pt>
                <c:pt idx="3">
                  <c:v>866.64290832999995</c:v>
                </c:pt>
                <c:pt idx="4">
                  <c:v>19755.067772860002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06A-4316-9CF8-1A5AFAC04C62}"/>
            </c:ext>
          </c:extLst>
        </c:ser>
        <c:ser>
          <c:idx val="3"/>
          <c:order val="3"/>
          <c:tx>
            <c:strRef>
              <c:f>'[1]2ok'!$C$37</c:f>
              <c:strCache>
                <c:ptCount val="1"/>
                <c:pt idx="0">
                  <c:v>ปี 2563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2.1426387214464219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5,505.28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306A-4316-9CF8-1A5AFAC04C62}"/>
                </c:ext>
              </c:extLst>
            </c:dLbl>
            <c:dLbl>
              <c:idx val="1"/>
              <c:layout>
                <c:manualLayout>
                  <c:x val="0"/>
                  <c:y val="-1.1357183418512209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14,102.39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06A-4316-9CF8-1A5AFAC04C62}"/>
                </c:ext>
              </c:extLst>
            </c:dLbl>
            <c:dLbl>
              <c:idx val="2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7,283.93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306A-4316-9CF8-1A5AFAC04C62}"/>
                </c:ext>
              </c:extLst>
            </c:dLbl>
            <c:dLbl>
              <c:idx val="3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367.37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06A-4316-9CF8-1A5AFAC04C62}"/>
                </c:ext>
              </c:extLst>
            </c:dLbl>
            <c:dLbl>
              <c:idx val="4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7,820.45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'[1]2ok'!$D$37:$H$37</c:f>
              <c:numCache>
                <c:formatCode>General</c:formatCode>
                <c:ptCount val="5"/>
                <c:pt idx="0">
                  <c:v>5505.2820792099992</c:v>
                </c:pt>
                <c:pt idx="1">
                  <c:v>14102.393888359986</c:v>
                </c:pt>
                <c:pt idx="2">
                  <c:v>7283.7713442499844</c:v>
                </c:pt>
                <c:pt idx="3">
                  <c:v>367.36739684000014</c:v>
                </c:pt>
                <c:pt idx="4">
                  <c:v>7820.448549220001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06A-4316-9CF8-1A5AFAC04C62}"/>
            </c:ext>
          </c:extLst>
        </c:ser>
        <c:ser>
          <c:idx val="4"/>
          <c:order val="4"/>
          <c:tx>
            <c:strRef>
              <c:f>'[1]2ok'!$C$38</c:f>
              <c:strCache>
                <c:ptCount val="1"/>
                <c:pt idx="0">
                  <c:v>ปี 2564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3.2139580821696323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4,987.78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306A-4316-9CF8-1A5AFAC04C62}"/>
                </c:ext>
              </c:extLst>
            </c:dLbl>
            <c:dLbl>
              <c:idx val="1"/>
              <c:layout>
                <c:manualLayout>
                  <c:x val="0"/>
                  <c:y val="-2.0442930153321975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13,563.63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306A-4316-9CF8-1A5AFAC04C62}"/>
                </c:ext>
              </c:extLst>
            </c:dLbl>
            <c:dLbl>
              <c:idx val="2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7189.71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306A-4316-9CF8-1A5AFAC04C62}"/>
                </c:ext>
              </c:extLst>
            </c:dLbl>
            <c:dLbl>
              <c:idx val="3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286.67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306A-4316-9CF8-1A5AFAC04C62}"/>
                </c:ext>
              </c:extLst>
            </c:dLbl>
            <c:dLbl>
              <c:idx val="4"/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5,643.45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'[1]2ok'!$D$38:$H$38</c:f>
              <c:numCache>
                <c:formatCode>General</c:formatCode>
                <c:ptCount val="5"/>
                <c:pt idx="0">
                  <c:v>4987.7796539200062</c:v>
                </c:pt>
                <c:pt idx="1">
                  <c:v>13661.906998230028</c:v>
                </c:pt>
                <c:pt idx="2">
                  <c:v>7282.3623030699819</c:v>
                </c:pt>
                <c:pt idx="3">
                  <c:v>286.66967382000053</c:v>
                </c:pt>
                <c:pt idx="4">
                  <c:v>5847.0453248199919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06A-4316-9CF8-1A5AFAC04C62}"/>
            </c:ext>
          </c:extLst>
        </c:ser>
        <c:ser>
          <c:idx val="5"/>
          <c:order val="5"/>
          <c:tx>
            <c:strRef>
              <c:f>'[1]2ok'!$C$39</c:f>
              <c:strCache>
                <c:ptCount val="1"/>
                <c:pt idx="0">
                  <c:v>ปี 2565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6.7463011525567421E-3"/>
                  <c:y val="-2.8146315230801199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4,382.54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306A-4316-9CF8-1A5AFAC04C62}"/>
                </c:ext>
              </c:extLst>
            </c:dLbl>
            <c:dLbl>
              <c:idx val="1"/>
              <c:layout>
                <c:manualLayout>
                  <c:x val="3.0043075554536468E-4"/>
                  <c:y val="-1.0184704174560416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25,997.15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306A-4316-9CF8-1A5AFAC04C62}"/>
                </c:ext>
              </c:extLst>
            </c:dLbl>
            <c:dLbl>
              <c:idx val="2"/>
              <c:layout>
                <c:manualLayout>
                  <c:x val="1.0794036294947141E-2"/>
                  <c:y val="1.9966057701906758E-3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14,456.15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306A-4316-9CF8-1A5AFAC04C62}"/>
                </c:ext>
              </c:extLst>
            </c:dLbl>
            <c:dLbl>
              <c:idx val="3"/>
              <c:layout>
                <c:manualLayout>
                  <c:x val="4.0477636106050416E-3"/>
                  <c:y val="0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731.77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306A-4316-9CF8-1A5AFAC04C62}"/>
                </c:ext>
              </c:extLst>
            </c:dLbl>
            <c:dLbl>
              <c:idx val="4"/>
              <c:layout>
                <c:manualLayout>
                  <c:x val="1.6192648050141173E-2"/>
                  <c:y val="0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19,747.67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306A-4316-9CF8-1A5AFAC04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'[1]2ok'!$D$33:$H$33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'[1]2ok'!$D$39:$H$39</c:f>
              <c:numCache>
                <c:formatCode>General</c:formatCode>
                <c:ptCount val="5"/>
                <c:pt idx="0">
                  <c:v>4382.5352476399994</c:v>
                </c:pt>
                <c:pt idx="1">
                  <c:v>25982.66924534001</c:v>
                </c:pt>
                <c:pt idx="2">
                  <c:v>14456.148571259995</c:v>
                </c:pt>
                <c:pt idx="3">
                  <c:v>731.77360505000024</c:v>
                </c:pt>
                <c:pt idx="4">
                  <c:v>19747.670357400002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06A-4316-9CF8-1A5AFAC0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3134600"/>
        <c:axId val="1"/>
        <c:axId val="0"/>
      </c:bar3DChart>
      <c:catAx>
        <c:axId val="293134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3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3134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443179296465489"/>
          <c:y val="0.39397590361445783"/>
          <c:w val="7.3615160349854269E-2"/>
          <c:h val="0.54939759036144586"/>
        </c:manualLayout>
      </c:layout>
      <c:overlay val="0"/>
      <c:txPr>
        <a:bodyPr/>
        <a:lstStyle/>
        <a:p>
          <a:pPr>
            <a:defRPr sz="210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autoTitleDeleted val="0"/>
    <c:plotArea>
      <c:layout>
        <c:manualLayout>
          <c:layoutTarget val="inner"/>
          <c:xMode val="edge"/>
          <c:yMode val="edge"/>
          <c:x val="2.4289556398042839E-2"/>
          <c:y val="0.27945791429536654"/>
          <c:w val="0.91093117408906887"/>
          <c:h val="0.62241514529593511"/>
        </c:manualLayout>
      </c:layout>
      <c:lineChart>
        <c:grouping val="standard"/>
        <c:varyColors val="0"/>
        <c:ser>
          <c:idx val="0"/>
          <c:order val="0"/>
          <c:spPr>
            <a:ln w="63500">
              <a:solidFill>
                <a:schemeClr val="tx1"/>
              </a:solidFill>
            </a:ln>
          </c:spPr>
          <c:marker>
            <c:symbol val="diamond"/>
            <c:size val="9"/>
          </c:marker>
          <c:dLbls>
            <c:dLbl>
              <c:idx val="0"/>
              <c:layout>
                <c:manualLayout>
                  <c:x val="-8.2834135714820706E-2"/>
                  <c:y val="5.764559133078654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302,333.41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64C-4BEF-9948-6648C4665ED9}"/>
                </c:ext>
              </c:extLst>
            </c:dLbl>
            <c:dLbl>
              <c:idx val="1"/>
              <c:layout>
                <c:manualLayout>
                  <c:x val="-0.18132631720974163"/>
                  <c:y val="-4.8531734855071576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327,662.56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64C-4BEF-9948-6648C4665ED9}"/>
                </c:ext>
              </c:extLst>
            </c:dLbl>
            <c:dLbl>
              <c:idx val="2"/>
              <c:layout>
                <c:manualLayout>
                  <c:x val="-6.5290427039060864E-2"/>
                  <c:y val="-8.3716829331014847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328,933.50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64C-4BEF-9948-6648C4665ED9}"/>
                </c:ext>
              </c:extLst>
            </c:dLbl>
            <c:dLbl>
              <c:idx val="3"/>
              <c:layout>
                <c:manualLayout>
                  <c:x val="-9.497296444501814E-2"/>
                  <c:y val="7.9612462905589362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300,976.39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64C-4BEF-9948-6648C4665ED9}"/>
                </c:ext>
              </c:extLst>
            </c:dLbl>
            <c:dLbl>
              <c:idx val="4"/>
              <c:layout>
                <c:manualLayout>
                  <c:x val="7.5689992302874712E-3"/>
                  <c:y val="5.262099819171126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314,643.22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64C-4BEF-9948-6648C4665ED9}"/>
                </c:ext>
              </c:extLst>
            </c:dLbl>
            <c:dLbl>
              <c:idx val="5"/>
              <c:layout>
                <c:manualLayout>
                  <c:x val="-1.6252461459925378E-2"/>
                  <c:y val="-7.7083920108742293E-2"/>
                </c:manualLayout>
              </c:layout>
              <c:tx>
                <c:rich>
                  <a:bodyPr/>
                  <a:lstStyle/>
                  <a:p>
                    <a:pPr>
                      <a:defRPr sz="25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341,929.51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64C-4BEF-9948-6648C4665E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'[2]12ok'!$D$46:$I$46</c:f>
              <c:strCache>
                <c:ptCount val="6"/>
                <c:pt idx="0">
                  <c:v>ปี 2560</c:v>
                </c:pt>
                <c:pt idx="1">
                  <c:v>ปี 2561</c:v>
                </c:pt>
                <c:pt idx="2">
                  <c:v>ปี 2562</c:v>
                </c:pt>
                <c:pt idx="3">
                  <c:v>ปี 2563</c:v>
                </c:pt>
                <c:pt idx="4">
                  <c:v>ปี 2564</c:v>
                </c:pt>
                <c:pt idx="5">
                  <c:v>ปี 2565</c:v>
                </c:pt>
              </c:strCache>
            </c:strRef>
          </c:cat>
          <c:val>
            <c:numRef>
              <c:f>'[2]12ok'!$D$47:$I$47</c:f>
              <c:numCache>
                <c:formatCode>General</c:formatCode>
                <c:ptCount val="6"/>
                <c:pt idx="0">
                  <c:v>302333.41110378993</c:v>
                </c:pt>
                <c:pt idx="1">
                  <c:v>327662.55546633305</c:v>
                </c:pt>
                <c:pt idx="2">
                  <c:v>328933.49894311995</c:v>
                </c:pt>
                <c:pt idx="3">
                  <c:v>300976.39193915989</c:v>
                </c:pt>
                <c:pt idx="4">
                  <c:v>314643.21806174587</c:v>
                </c:pt>
                <c:pt idx="5">
                  <c:v>341929.5655916098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4C-4BEF-9948-6648C4665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134240"/>
        <c:axId val="1"/>
      </c:lineChart>
      <c:catAx>
        <c:axId val="29313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3134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1.4849814377320284E-2"/>
          <c:y val="0.22048505358150028"/>
          <c:w val="0.81740521550567236"/>
          <c:h val="0.66915597479249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'[2]13ok'!$C$30</c:f>
              <c:strCache>
                <c:ptCount val="1"/>
                <c:pt idx="0">
                  <c:v>ปี 2560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1.2145748987854251E-2"/>
                  <c:y val="-6.8143100511073255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2C-4F07-A6E4-BE27043D9E8C}"/>
                </c:ext>
              </c:extLst>
            </c:dLbl>
            <c:dLbl>
              <c:idx val="1"/>
              <c:layout>
                <c:manualLayout>
                  <c:x val="-9.4466936572199737E-3"/>
                  <c:y val="-1.362862010221465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2C-4F07-A6E4-BE27043D9E8C}"/>
                </c:ext>
              </c:extLst>
            </c:dLbl>
            <c:dLbl>
              <c:idx val="2"/>
              <c:layout>
                <c:manualLayout>
                  <c:x val="-2.6990553306343273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C-4F07-A6E4-BE27043D9E8C}"/>
                </c:ext>
              </c:extLst>
            </c:dLbl>
            <c:dLbl>
              <c:idx val="3"/>
              <c:layout>
                <c:manualLayout>
                  <c:x val="-5.3981106612685558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C-4F07-A6E4-BE27043D9E8C}"/>
                </c:ext>
              </c:extLst>
            </c:dLbl>
            <c:dLbl>
              <c:idx val="4"/>
              <c:layout>
                <c:manualLayout>
                  <c:x val="-5.3981106612685558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'[2]13ok'!$D$30:$H$30</c:f>
              <c:numCache>
                <c:formatCode>General</c:formatCode>
                <c:ptCount val="5"/>
                <c:pt idx="0">
                  <c:v>40803.814599790006</c:v>
                </c:pt>
                <c:pt idx="1">
                  <c:v>93734.926599730039</c:v>
                </c:pt>
                <c:pt idx="2">
                  <c:v>105622.22919763996</c:v>
                </c:pt>
                <c:pt idx="3">
                  <c:v>1617.0502730999999</c:v>
                </c:pt>
                <c:pt idx="4">
                  <c:v>60555.390433530003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2C-4F07-A6E4-BE27043D9E8C}"/>
            </c:ext>
          </c:extLst>
        </c:ser>
        <c:ser>
          <c:idx val="1"/>
          <c:order val="1"/>
          <c:tx>
            <c:strRef>
              <c:f>'[2]13ok'!$C$31</c:f>
              <c:strCache>
                <c:ptCount val="1"/>
                <c:pt idx="0">
                  <c:v>ปี 2561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8.0971659919028341E-3"/>
                  <c:y val="-1.590005678591709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C-4F07-A6E4-BE27043D9E8C}"/>
                </c:ext>
              </c:extLst>
            </c:dLbl>
            <c:dLbl>
              <c:idx val="1"/>
              <c:layout>
                <c:manualLayout>
                  <c:x val="-1.3495276653171389E-3"/>
                  <c:y val="-2.49858035207268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C-4F07-A6E4-BE27043D9E8C}"/>
                </c:ext>
              </c:extLst>
            </c:dLbl>
            <c:dLbl>
              <c:idx val="2"/>
              <c:layout>
                <c:manualLayout>
                  <c:x val="0"/>
                  <c:y val="-2.271436683702441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2C-4F07-A6E4-BE27043D9E8C}"/>
                </c:ext>
              </c:extLst>
            </c:dLbl>
            <c:dLbl>
              <c:idx val="3"/>
              <c:layout>
                <c:manualLayout>
                  <c:x val="0"/>
                  <c:y val="-2.9528676888131659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C-4F07-A6E4-BE27043D9E8C}"/>
                </c:ext>
              </c:extLst>
            </c:dLbl>
            <c:dLbl>
              <c:idx val="4"/>
              <c:layout>
                <c:manualLayout>
                  <c:x val="2.6990553306342779E-3"/>
                  <c:y val="-2.725724020442930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'[2]13ok'!$D$31:$H$31</c:f>
              <c:numCache>
                <c:formatCode>General</c:formatCode>
                <c:ptCount val="5"/>
                <c:pt idx="0">
                  <c:v>42243.302646560005</c:v>
                </c:pt>
                <c:pt idx="1">
                  <c:v>100980.26205557797</c:v>
                </c:pt>
                <c:pt idx="2">
                  <c:v>115098.52707036509</c:v>
                </c:pt>
                <c:pt idx="3">
                  <c:v>1794.2144804999998</c:v>
                </c:pt>
                <c:pt idx="4">
                  <c:v>67546.249213329997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2C-4F07-A6E4-BE27043D9E8C}"/>
            </c:ext>
          </c:extLst>
        </c:ser>
        <c:ser>
          <c:idx val="2"/>
          <c:order val="2"/>
          <c:tx>
            <c:strRef>
              <c:f>'[2]13ok'!$C$32</c:f>
              <c:strCache>
                <c:ptCount val="1"/>
                <c:pt idx="0">
                  <c:v>ปี 2562</c:v>
                </c:pt>
              </c:strCache>
            </c:strRef>
          </c:tx>
          <c:spPr>
            <a:pattFill prst="solidDmn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9.0857467348097673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C-4F07-A6E4-BE27043D9E8C}"/>
                </c:ext>
              </c:extLst>
            </c:dLbl>
            <c:dLbl>
              <c:idx val="1"/>
              <c:layout>
                <c:manualLayout>
                  <c:x val="0"/>
                  <c:y val="-2.0442930153321954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2C-4F07-A6E4-BE27043D9E8C}"/>
                </c:ext>
              </c:extLst>
            </c:dLbl>
            <c:dLbl>
              <c:idx val="2"/>
              <c:layout>
                <c:manualLayout>
                  <c:x val="-4.9482109440077704E-17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C-4F07-A6E4-BE27043D9E8C}"/>
                </c:ext>
              </c:extLst>
            </c:dLbl>
            <c:dLbl>
              <c:idx val="3"/>
              <c:layout>
                <c:manualLayout>
                  <c:x val="0"/>
                  <c:y val="-2.952867688813174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2C-4F07-A6E4-BE27043D9E8C}"/>
                </c:ext>
              </c:extLst>
            </c:dLbl>
            <c:dLbl>
              <c:idx val="4"/>
              <c:layout>
                <c:manualLayout>
                  <c:x val="9.8964218880155408E-17"/>
                  <c:y val="-2.952867688813174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'[2]13ok'!$D$32:$H$32</c:f>
              <c:numCache>
                <c:formatCode>General</c:formatCode>
                <c:ptCount val="5"/>
                <c:pt idx="0">
                  <c:v>43974.484152380006</c:v>
                </c:pt>
                <c:pt idx="1">
                  <c:v>102944.1209926701</c:v>
                </c:pt>
                <c:pt idx="2">
                  <c:v>116715.83119244988</c:v>
                </c:pt>
                <c:pt idx="3">
                  <c:v>1697.1892083300002</c:v>
                </c:pt>
                <c:pt idx="4">
                  <c:v>63601.873397290008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A2C-4F07-A6E4-BE27043D9E8C}"/>
            </c:ext>
          </c:extLst>
        </c:ser>
        <c:ser>
          <c:idx val="3"/>
          <c:order val="3"/>
          <c:tx>
            <c:strRef>
              <c:f>'[2]13ok'!$C$33</c:f>
              <c:strCache>
                <c:ptCount val="1"/>
                <c:pt idx="0">
                  <c:v>ปี 2563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1.362862010221465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2C-4F07-A6E4-BE27043D9E8C}"/>
                </c:ext>
              </c:extLst>
            </c:dLbl>
            <c:dLbl>
              <c:idx val="1"/>
              <c:layout>
                <c:manualLayout>
                  <c:x val="0"/>
                  <c:y val="-2.49858035207268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2C-4F07-A6E4-BE27043D9E8C}"/>
                </c:ext>
              </c:extLst>
            </c:dLbl>
            <c:dLbl>
              <c:idx val="2"/>
              <c:layout>
                <c:manualLayout>
                  <c:x val="0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2C-4F07-A6E4-BE27043D9E8C}"/>
                </c:ext>
              </c:extLst>
            </c:dLbl>
            <c:dLbl>
              <c:idx val="3"/>
              <c:layout>
                <c:manualLayout>
                  <c:x val="2.6990553306342779E-3"/>
                  <c:y val="-3.180011357183426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2C-4F07-A6E4-BE27043D9E8C}"/>
                </c:ext>
              </c:extLst>
            </c:dLbl>
            <c:dLbl>
              <c:idx val="4"/>
              <c:layout>
                <c:manualLayout>
                  <c:x val="0"/>
                  <c:y val="-2.49858035207268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'[2]13ok'!$D$33:$H$33</c:f>
              <c:numCache>
                <c:formatCode>General</c:formatCode>
                <c:ptCount val="5"/>
                <c:pt idx="0">
                  <c:v>36106.705752639995</c:v>
                </c:pt>
                <c:pt idx="1">
                  <c:v>95238.254854309969</c:v>
                </c:pt>
                <c:pt idx="2">
                  <c:v>106136.38182308002</c:v>
                </c:pt>
                <c:pt idx="3">
                  <c:v>1422.5929326600001</c:v>
                </c:pt>
                <c:pt idx="4">
                  <c:v>62072.456576470002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A2C-4F07-A6E4-BE27043D9E8C}"/>
            </c:ext>
          </c:extLst>
        </c:ser>
        <c:ser>
          <c:idx val="4"/>
          <c:order val="4"/>
          <c:tx>
            <c:strRef>
              <c:f>'[2]13ok'!$C$34</c:f>
              <c:strCache>
                <c:ptCount val="1"/>
                <c:pt idx="0">
                  <c:v>ปี 2564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2.4741054720038852E-17"/>
                  <c:y val="-2.49858035207268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2C-4F07-A6E4-BE27043D9E8C}"/>
                </c:ext>
              </c:extLst>
            </c:dLbl>
            <c:dLbl>
              <c:idx val="1"/>
              <c:layout>
                <c:manualLayout>
                  <c:x val="0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2C-4F07-A6E4-BE27043D9E8C}"/>
                </c:ext>
              </c:extLst>
            </c:dLbl>
            <c:dLbl>
              <c:idx val="2"/>
              <c:layout>
                <c:manualLayout>
                  <c:x val="1.3495276653171389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2C-4F07-A6E4-BE27043D9E8C}"/>
                </c:ext>
              </c:extLst>
            </c:dLbl>
            <c:dLbl>
              <c:idx val="3"/>
              <c:layout>
                <c:manualLayout>
                  <c:x val="0"/>
                  <c:y val="-2.725724020442930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2C-4F07-A6E4-BE27043D9E8C}"/>
                </c:ext>
              </c:extLst>
            </c:dLbl>
            <c:dLbl>
              <c:idx val="4"/>
              <c:layout>
                <c:manualLayout>
                  <c:x val="4.048582995951417E-3"/>
                  <c:y val="-2.952867688813174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'[2]13ok'!$D$34:$H$34</c:f>
              <c:numCache>
                <c:formatCode>General</c:formatCode>
                <c:ptCount val="5"/>
                <c:pt idx="0">
                  <c:v>40539.02804684599</c:v>
                </c:pt>
                <c:pt idx="1">
                  <c:v>97451.376358029869</c:v>
                </c:pt>
                <c:pt idx="2">
                  <c:v>114308.10069246004</c:v>
                </c:pt>
                <c:pt idx="3">
                  <c:v>1274.8875913299999</c:v>
                </c:pt>
                <c:pt idx="4">
                  <c:v>61069.825373079992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A2C-4F07-A6E4-BE27043D9E8C}"/>
            </c:ext>
          </c:extLst>
        </c:ser>
        <c:ser>
          <c:idx val="5"/>
          <c:order val="5"/>
          <c:tx>
            <c:strRef>
              <c:f>'[2]13ok'!$C$35</c:f>
              <c:strCache>
                <c:ptCount val="1"/>
                <c:pt idx="0">
                  <c:v>ปี 2565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2.6990553306342779E-3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2C-4F07-A6E4-BE27043D9E8C}"/>
                </c:ext>
              </c:extLst>
            </c:dLbl>
            <c:dLbl>
              <c:idx val="1"/>
              <c:layout>
                <c:manualLayout>
                  <c:x val="4.048582995951417E-3"/>
                  <c:y val="-1.8171493469619535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0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/>
                      <a:t>104,686.33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7A2C-4F07-A6E4-BE27043D9E8C}"/>
                </c:ext>
              </c:extLst>
            </c:dLbl>
            <c:dLbl>
              <c:idx val="2"/>
              <c:layout>
                <c:manualLayout>
                  <c:x val="7.3004858227042613E-3"/>
                  <c:y val="3.465841848966345E-4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2C-4F07-A6E4-BE27043D9E8C}"/>
                </c:ext>
              </c:extLst>
            </c:dLbl>
            <c:dLbl>
              <c:idx val="3"/>
              <c:layout>
                <c:manualLayout>
                  <c:x val="0"/>
                  <c:y val="-3.4071550255536626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A2C-4F07-A6E4-BE27043D9E8C}"/>
                </c:ext>
              </c:extLst>
            </c:dLbl>
            <c:dLbl>
              <c:idx val="4"/>
              <c:layout>
                <c:manualLayout>
                  <c:x val="1.2145748987854251E-2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0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2C-4F07-A6E4-BE27043D9E8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'[2]13ok'!$D$29:$H$29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'[2]13ok'!$D$35:$H$35</c:f>
              <c:numCache>
                <c:formatCode>General</c:formatCode>
                <c:ptCount val="5"/>
                <c:pt idx="0">
                  <c:v>44447.69868691</c:v>
                </c:pt>
                <c:pt idx="1">
                  <c:v>104688.39108109994</c:v>
                </c:pt>
                <c:pt idx="2">
                  <c:v>124581.54367305989</c:v>
                </c:pt>
                <c:pt idx="3">
                  <c:v>1335.0588375999998</c:v>
                </c:pt>
                <c:pt idx="4">
                  <c:v>66876.873312939992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A2C-4F07-A6E4-BE27043D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4401080"/>
        <c:axId val="1"/>
        <c:axId val="0"/>
      </c:bar3DChart>
      <c:catAx>
        <c:axId val="294401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4401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55228522198914"/>
          <c:y val="0.54740834386852089"/>
          <c:w val="0.11062598616221009"/>
          <c:h val="0.39443742098609358"/>
        </c:manualLayout>
      </c:layout>
      <c:overlay val="0"/>
      <c:txPr>
        <a:bodyPr/>
        <a:lstStyle/>
        <a:p>
          <a:pPr>
            <a:defRPr sz="200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844804318488529E-2"/>
          <c:y val="0.3053087684427796"/>
          <c:w val="0.93915692998052658"/>
          <c:h val="0.58099125958769715"/>
        </c:manualLayout>
      </c:layout>
      <c:lineChart>
        <c:grouping val="standard"/>
        <c:varyColors val="0"/>
        <c:ser>
          <c:idx val="0"/>
          <c:order val="0"/>
          <c:spPr>
            <a:ln w="63500">
              <a:solidFill>
                <a:schemeClr val="tx1"/>
              </a:solidFill>
            </a:ln>
          </c:spPr>
          <c:dLbls>
            <c:dLbl>
              <c:idx val="0"/>
              <c:layout>
                <c:manualLayout>
                  <c:x val="-8.9445749724832782E-2"/>
                  <c:y val="-6.0645108681803124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C-4746-82EB-3DF0FD20816A}"/>
                </c:ext>
              </c:extLst>
            </c:dLbl>
            <c:dLbl>
              <c:idx val="1"/>
              <c:layout>
                <c:manualLayout>
                  <c:x val="-9.4832782998899329E-2"/>
                  <c:y val="-6.22814769513034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C-4746-82EB-3DF0FD20816A}"/>
                </c:ext>
              </c:extLst>
            </c:dLbl>
            <c:dLbl>
              <c:idx val="2"/>
              <c:layout>
                <c:manualLayout>
                  <c:x val="-8.1419227838455677E-2"/>
                  <c:y val="-6.323430930357006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275,803.82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CAC-4746-82EB-3DF0FD20816A}"/>
                </c:ext>
              </c:extLst>
            </c:dLbl>
            <c:dLbl>
              <c:idx val="3"/>
              <c:layout>
                <c:manualLayout>
                  <c:x val="-5.5848890864448393E-2"/>
                  <c:y val="-9.6207527457126116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292,970.92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CAC-4746-82EB-3DF0FD20816A}"/>
                </c:ext>
              </c:extLst>
            </c:dLbl>
            <c:dLbl>
              <c:idx val="4"/>
              <c:layout>
                <c:manualLayout>
                  <c:x val="-6.1208936584539839E-2"/>
                  <c:y val="-9.7526284942537525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311,758.57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CAC-4746-82EB-3DF0FD20816A}"/>
                </c:ext>
              </c:extLst>
            </c:dLbl>
            <c:dLbl>
              <c:idx val="5"/>
              <c:layout>
                <c:manualLayout>
                  <c:x val="-5.8079332825332217E-2"/>
                  <c:y val="-6.8094692046989272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289,122.46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CAC-4746-82EB-3DF0FD20816A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'[3]23ok'!$D$36:$I$36</c:f>
              <c:strCache>
                <c:ptCount val="6"/>
                <c:pt idx="0">
                  <c:v>ปี 2560</c:v>
                </c:pt>
                <c:pt idx="1">
                  <c:v>ปี 2561</c:v>
                </c:pt>
                <c:pt idx="2">
                  <c:v>ปี 2562</c:v>
                </c:pt>
                <c:pt idx="3">
                  <c:v>ปี 2563</c:v>
                </c:pt>
                <c:pt idx="4">
                  <c:v>ปี 2564</c:v>
                </c:pt>
                <c:pt idx="5">
                  <c:v>ปี 2565</c:v>
                </c:pt>
              </c:strCache>
            </c:strRef>
          </c:cat>
          <c:val>
            <c:numRef>
              <c:f>'[3]23ok'!$D$37:$I$37</c:f>
              <c:numCache>
                <c:formatCode>General</c:formatCode>
                <c:ptCount val="6"/>
                <c:pt idx="0">
                  <c:v>238744.44663287979</c:v>
                </c:pt>
                <c:pt idx="1">
                  <c:v>245287.52</c:v>
                </c:pt>
                <c:pt idx="2">
                  <c:v>275803.81781699974</c:v>
                </c:pt>
                <c:pt idx="3">
                  <c:v>292969.95916840987</c:v>
                </c:pt>
                <c:pt idx="4">
                  <c:v>311758.57007037004</c:v>
                </c:pt>
                <c:pt idx="5">
                  <c:v>289115.90514192992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AC-4746-82EB-3DF0FD208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401440"/>
        <c:axId val="1"/>
      </c:lineChart>
      <c:catAx>
        <c:axId val="2944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44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1.4844804318488529E-2"/>
          <c:y val="0.22248952517298973"/>
          <c:w val="0.97031039136302299"/>
          <c:h val="0.667151133381054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'[3]24ok'!$C$33</c:f>
              <c:strCache>
                <c:ptCount val="1"/>
                <c:pt idx="0">
                  <c:v>ปี 2560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8.0971659919028341E-3"/>
                  <c:y val="-9.0857551896921969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4-4D98-9654-A9C272CF8BD2}"/>
                </c:ext>
              </c:extLst>
            </c:dLbl>
            <c:dLbl>
              <c:idx val="1"/>
              <c:layout>
                <c:manualLayout>
                  <c:x val="-9.4466936572199737E-3"/>
                  <c:y val="-1.36286327845382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4-4D98-9654-A9C272CF8BD2}"/>
                </c:ext>
              </c:extLst>
            </c:dLbl>
            <c:dLbl>
              <c:idx val="2"/>
              <c:layout>
                <c:manualLayout>
                  <c:x val="4.9482109440077704E-17"/>
                  <c:y val="2.5977570985445003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4-4D98-9654-A9C272CF8BD2}"/>
                </c:ext>
              </c:extLst>
            </c:dLbl>
            <c:dLbl>
              <c:idx val="3"/>
              <c:layout>
                <c:manualLayout>
                  <c:x val="0"/>
                  <c:y val="-1.590005678591700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4-4D98-9654-A9C272CF8BD2}"/>
                </c:ext>
              </c:extLst>
            </c:dLbl>
            <c:dLbl>
              <c:idx val="4"/>
              <c:layout>
                <c:manualLayout>
                  <c:x val="0"/>
                  <c:y val="-2.49858035207268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'[3]24ok'!$D$33:$H$33</c:f>
              <c:numCache>
                <c:formatCode>General</c:formatCode>
                <c:ptCount val="5"/>
                <c:pt idx="0">
                  <c:v>19905.902145389999</c:v>
                </c:pt>
                <c:pt idx="1">
                  <c:v>90400.821525649866</c:v>
                </c:pt>
                <c:pt idx="2">
                  <c:v>108441.59226275994</c:v>
                </c:pt>
                <c:pt idx="3">
                  <c:v>1582.1746149999999</c:v>
                </c:pt>
                <c:pt idx="4">
                  <c:v>18413.95608408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94-4D98-9654-A9C272CF8BD2}"/>
            </c:ext>
          </c:extLst>
        </c:ser>
        <c:ser>
          <c:idx val="1"/>
          <c:order val="1"/>
          <c:tx>
            <c:strRef>
              <c:f>'[3]24ok'!$C$34</c:f>
              <c:strCache>
                <c:ptCount val="1"/>
                <c:pt idx="0">
                  <c:v>ปี 2561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1.362862010221465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4-4D98-9654-A9C272CF8BD2}"/>
                </c:ext>
              </c:extLst>
            </c:dLbl>
            <c:dLbl>
              <c:idx val="1"/>
              <c:layout>
                <c:manualLayout>
                  <c:x val="-8.0971659919028341E-3"/>
                  <c:y val="-4.088589835361489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4-4D98-9654-A9C272CF8BD2}"/>
                </c:ext>
              </c:extLst>
            </c:dLbl>
            <c:dLbl>
              <c:idx val="2"/>
              <c:layout>
                <c:manualLayout>
                  <c:x val="0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4-4D98-9654-A9C272CF8BD2}"/>
                </c:ext>
              </c:extLst>
            </c:dLbl>
            <c:dLbl>
              <c:idx val="3"/>
              <c:layout>
                <c:manualLayout>
                  <c:x val="0"/>
                  <c:y val="-1.5900056785917174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4-4D98-9654-A9C272CF8BD2}"/>
                </c:ext>
              </c:extLst>
            </c:dLbl>
            <c:dLbl>
              <c:idx val="4"/>
              <c:layout>
                <c:manualLayout>
                  <c:x val="-9.8964218880155408E-17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'[3]24ok'!$D$34:$H$34</c:f>
              <c:numCache>
                <c:formatCode>General</c:formatCode>
                <c:ptCount val="5"/>
                <c:pt idx="0">
                  <c:v>21057.048400890006</c:v>
                </c:pt>
                <c:pt idx="1">
                  <c:v>94616.211368109987</c:v>
                </c:pt>
                <c:pt idx="2">
                  <c:v>110591.44582943995</c:v>
                </c:pt>
                <c:pt idx="3">
                  <c:v>1158.549023</c:v>
                </c:pt>
                <c:pt idx="4">
                  <c:v>17864.262856879999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94-4D98-9654-A9C272CF8BD2}"/>
            </c:ext>
          </c:extLst>
        </c:ser>
        <c:ser>
          <c:idx val="2"/>
          <c:order val="2"/>
          <c:tx>
            <c:strRef>
              <c:f>'[3]24ok'!$C$35</c:f>
              <c:strCache>
                <c:ptCount val="1"/>
                <c:pt idx="0">
                  <c:v>ปี 2562</c:v>
                </c:pt>
              </c:strCache>
            </c:strRef>
          </c:tx>
          <c:spPr>
            <a:pattFill prst="solidDmn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1.3495276653171389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4-4D98-9654-A9C272CF8BD2}"/>
                </c:ext>
              </c:extLst>
            </c:dLbl>
            <c:dLbl>
              <c:idx val="1"/>
              <c:layout>
                <c:manualLayout>
                  <c:x val="-2.6990553306342779E-3"/>
                  <c:y val="-2.952860892388451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4-4D98-9654-A9C272CF8BD2}"/>
                </c:ext>
              </c:extLst>
            </c:dLbl>
            <c:dLbl>
              <c:idx val="2"/>
              <c:layout>
                <c:manualLayout>
                  <c:x val="-1.062620208911133E-7"/>
                  <c:y val="1.1836220472440956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4-4D98-9654-A9C272CF8BD2}"/>
                </c:ext>
              </c:extLst>
            </c:dLbl>
            <c:dLbl>
              <c:idx val="3"/>
              <c:layout>
                <c:manualLayout>
                  <c:x val="-1.3495276653171389E-3"/>
                  <c:y val="-2.044293015332197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4-4D98-9654-A9C272CF8BD2}"/>
                </c:ext>
              </c:extLst>
            </c:dLbl>
            <c:dLbl>
              <c:idx val="4"/>
              <c:layout>
                <c:manualLayout>
                  <c:x val="-1.0626202079214909E-7"/>
                  <c:y val="-3.6343165792521247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'[3]24ok'!$D$35:$H$35</c:f>
              <c:numCache>
                <c:formatCode>General</c:formatCode>
                <c:ptCount val="5"/>
                <c:pt idx="0">
                  <c:v>29441.246494179999</c:v>
                </c:pt>
                <c:pt idx="1">
                  <c:v>102256.00481234994</c:v>
                </c:pt>
                <c:pt idx="2">
                  <c:v>122346.41385681984</c:v>
                </c:pt>
                <c:pt idx="3">
                  <c:v>1739.1531001800001</c:v>
                </c:pt>
                <c:pt idx="4">
                  <c:v>20020.999553469996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94-4D98-9654-A9C272CF8BD2}"/>
            </c:ext>
          </c:extLst>
        </c:ser>
        <c:ser>
          <c:idx val="3"/>
          <c:order val="3"/>
          <c:tx>
            <c:strRef>
              <c:f>'[3]24ok'!$C$36</c:f>
              <c:strCache>
                <c:ptCount val="1"/>
                <c:pt idx="0">
                  <c:v>ปี 2563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1.3495276653171389E-3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4-4D98-9654-A9C272CF8BD2}"/>
                </c:ext>
              </c:extLst>
            </c:dLbl>
            <c:dLbl>
              <c:idx val="1"/>
              <c:layout>
                <c:manualLayout>
                  <c:x val="0"/>
                  <c:y val="-2.952867688813174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4-4D98-9654-A9C272CF8BD2}"/>
                </c:ext>
              </c:extLst>
            </c:dLbl>
            <c:dLbl>
              <c:idx val="2"/>
              <c:layout>
                <c:manualLayout>
                  <c:x val="1.3495276653171389E-3"/>
                  <c:y val="6.682128370317347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94-4D98-9654-A9C272CF8BD2}"/>
                </c:ext>
              </c:extLst>
            </c:dLbl>
            <c:dLbl>
              <c:idx val="3"/>
              <c:layout>
                <c:manualLayout>
                  <c:x val="0"/>
                  <c:y val="-1.8171493469619535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4-4D98-9654-A9C272CF8BD2}"/>
                </c:ext>
              </c:extLst>
            </c:dLbl>
            <c:dLbl>
              <c:idx val="4"/>
              <c:layout>
                <c:manualLayout>
                  <c:x val="1.3495276653171389E-3"/>
                  <c:y val="-3.861442362294151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'[3]24ok'!$D$36:$H$36</c:f>
              <c:numCache>
                <c:formatCode>General</c:formatCode>
                <c:ptCount val="5"/>
                <c:pt idx="0">
                  <c:v>30179.272138020002</c:v>
                </c:pt>
                <c:pt idx="1">
                  <c:v>109827.66644048993</c:v>
                </c:pt>
                <c:pt idx="2">
                  <c:v>128812.67697745991</c:v>
                </c:pt>
                <c:pt idx="3">
                  <c:v>2099.86167677</c:v>
                </c:pt>
                <c:pt idx="4">
                  <c:v>22050.481935669999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094-4D98-9654-A9C272CF8BD2}"/>
            </c:ext>
          </c:extLst>
        </c:ser>
        <c:ser>
          <c:idx val="4"/>
          <c:order val="4"/>
          <c:tx>
            <c:strRef>
              <c:f>'[3]24ok'!$C$37</c:f>
              <c:strCache>
                <c:ptCount val="1"/>
                <c:pt idx="0">
                  <c:v>ปี 2564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2.4741054720038852E-17"/>
                  <c:y val="-1.1357183418512209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94-4D98-9654-A9C272CF8BD2}"/>
                </c:ext>
              </c:extLst>
            </c:dLbl>
            <c:dLbl>
              <c:idx val="1"/>
              <c:layout>
                <c:manualLayout>
                  <c:x val="0"/>
                  <c:y val="-2.271436683702441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4-4D98-9654-A9C272CF8BD2}"/>
                </c:ext>
              </c:extLst>
            </c:dLbl>
            <c:dLbl>
              <c:idx val="2"/>
              <c:layout>
                <c:manualLayout>
                  <c:x val="0"/>
                  <c:y val="7.8839417800047728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94-4D98-9654-A9C272CF8BD2}"/>
                </c:ext>
              </c:extLst>
            </c:dLbl>
            <c:dLbl>
              <c:idx val="3"/>
              <c:layout>
                <c:manualLayout>
                  <c:x val="0"/>
                  <c:y val="-2.044293015332205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4-4D98-9654-A9C272CF8BD2}"/>
                </c:ext>
              </c:extLst>
            </c:dLbl>
            <c:dLbl>
              <c:idx val="4"/>
              <c:layout>
                <c:manualLayout>
                  <c:x val="2.6990553306343768E-3"/>
                  <c:y val="-3.180011357183418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'[3]24ok'!$D$37:$H$37</c:f>
              <c:numCache>
                <c:formatCode>General</c:formatCode>
                <c:ptCount val="5"/>
                <c:pt idx="0">
                  <c:v>28950.034345269993</c:v>
                </c:pt>
                <c:pt idx="1">
                  <c:v>116199.03264995993</c:v>
                </c:pt>
                <c:pt idx="2">
                  <c:v>142575.02283776016</c:v>
                </c:pt>
                <c:pt idx="3">
                  <c:v>1990.8677432499999</c:v>
                </c:pt>
                <c:pt idx="4">
                  <c:v>22043.61249413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094-4D98-9654-A9C272CF8BD2}"/>
            </c:ext>
          </c:extLst>
        </c:ser>
        <c:ser>
          <c:idx val="5"/>
          <c:order val="5"/>
          <c:tx>
            <c:strRef>
              <c:f>'[3]24ok'!$C$38</c:f>
              <c:strCache>
                <c:ptCount val="1"/>
                <c:pt idx="0">
                  <c:v>ปี 2565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6.7476383265856954E-3"/>
                  <c:y val="-1.1357183418512209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94-4D98-9654-A9C272CF8BD2}"/>
                </c:ext>
              </c:extLst>
            </c:dLbl>
            <c:dLbl>
              <c:idx val="1"/>
              <c:layout>
                <c:manualLayout>
                  <c:x val="4.0485829959514665E-3"/>
                  <c:y val="-1.3628632784538297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/>
                      <a:t>111,767.25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0094-4D98-9654-A9C272CF8BD2}"/>
                </c:ext>
              </c:extLst>
            </c:dLbl>
            <c:dLbl>
              <c:idx val="2"/>
              <c:layout>
                <c:manualLayout>
                  <c:x val="2.6990553306342779E-3"/>
                  <c:y val="3.4939632545931756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94-4D98-9654-A9C272CF8BD2}"/>
                </c:ext>
              </c:extLst>
            </c:dLbl>
            <c:dLbl>
              <c:idx val="3"/>
              <c:layout>
                <c:manualLayout>
                  <c:x val="1.3495276653171389E-3"/>
                  <c:y val="-2.044293015332189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4-4D98-9654-A9C272CF8BD2}"/>
                </c:ext>
              </c:extLst>
            </c:dLbl>
            <c:dLbl>
              <c:idx val="4"/>
              <c:layout>
                <c:manualLayout>
                  <c:x val="4.0484767339306251E-3"/>
                  <c:y val="-2.044285373419231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94-4D98-9654-A9C272CF8BD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'[3]24ok'!$D$32:$H$32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'[3]24ok'!$D$38:$H$38</c:f>
              <c:numCache>
                <c:formatCode>General</c:formatCode>
                <c:ptCount val="5"/>
                <c:pt idx="0">
                  <c:v>16483.932439430002</c:v>
                </c:pt>
                <c:pt idx="1">
                  <c:v>111760.69314377991</c:v>
                </c:pt>
                <c:pt idx="2">
                  <c:v>137737.25140760999</c:v>
                </c:pt>
                <c:pt idx="3">
                  <c:v>1728.2066</c:v>
                </c:pt>
                <c:pt idx="4">
                  <c:v>21405.821551109995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094-4D98-9654-A9C272CF8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4883600"/>
        <c:axId val="1"/>
        <c:axId val="0"/>
      </c:bar3DChart>
      <c:catAx>
        <c:axId val="29488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3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4883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537790697674421"/>
          <c:y val="0.46658591734356414"/>
          <c:w val="8.3575581395348819E-2"/>
          <c:h val="0.47144618465826638"/>
        </c:manualLayout>
      </c:layout>
      <c:overlay val="0"/>
      <c:txPr>
        <a:bodyPr/>
        <a:lstStyle/>
        <a:p>
          <a:pPr>
            <a:defRPr sz="200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796221322537112E-2"/>
          <c:y val="0.28165814877910278"/>
          <c:w val="0.91093117408906887"/>
          <c:h val="0.62241514529593511"/>
        </c:manualLayout>
      </c:layout>
      <c:lineChart>
        <c:grouping val="standard"/>
        <c:varyColors val="0"/>
        <c:ser>
          <c:idx val="0"/>
          <c:order val="0"/>
          <c:spPr>
            <a:ln w="63500">
              <a:solidFill>
                <a:schemeClr val="tx1"/>
              </a:solidFill>
            </a:ln>
          </c:spPr>
          <c:marker>
            <c:symbol val="diamond"/>
            <c:size val="9"/>
          </c:marker>
          <c:dLbls>
            <c:dLbl>
              <c:idx val="0"/>
              <c:layout>
                <c:manualLayout>
                  <c:x val="-8.6882961730572986E-2"/>
                  <c:y val="6.638442336148826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42-4337-80F5-42D04E6CAFDD}"/>
                </c:ext>
              </c:extLst>
            </c:dLbl>
            <c:dLbl>
              <c:idx val="1"/>
              <c:layout>
                <c:manualLayout>
                  <c:x val="-8.8234341077735659E-2"/>
                  <c:y val="-7.950032353027913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2-4337-80F5-42D04E6CAFDD}"/>
                </c:ext>
              </c:extLst>
            </c:dLbl>
            <c:dLbl>
              <c:idx val="2"/>
              <c:layout>
                <c:manualLayout>
                  <c:x val="-5.8544473076263162E-2"/>
                  <c:y val="-6.38052018117695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2-4337-80F5-42D04E6CAFDD}"/>
                </c:ext>
              </c:extLst>
            </c:dLbl>
            <c:dLbl>
              <c:idx val="3"/>
              <c:layout>
                <c:manualLayout>
                  <c:x val="-7.8784566015465532E-2"/>
                  <c:y val="7.2652237042742512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629,026.73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B42-4337-80F5-42D04E6CAFDD}"/>
                </c:ext>
              </c:extLst>
            </c:dLbl>
            <c:dLbl>
              <c:idx val="4"/>
              <c:layout>
                <c:manualLayout>
                  <c:x val="1.0263152442920956E-2"/>
                  <c:y val="4.6214695734084134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658,073.03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B42-4337-80F5-42D04E6CAFDD}"/>
                </c:ext>
              </c:extLst>
            </c:dLbl>
            <c:dLbl>
              <c:idx val="5"/>
              <c:layout>
                <c:manualLayout>
                  <c:x val="-5.4031482251725313E-2"/>
                  <c:y val="-7.2002921313619669E-2"/>
                </c:manualLayout>
              </c:layout>
              <c:tx>
                <c:rich>
                  <a:bodyPr/>
                  <a:lstStyle/>
                  <a:p>
                    <a:pPr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/>
                      <a:t>696,365.24</a:t>
                    </a:r>
                  </a:p>
                </c:rich>
              </c:tx>
              <c:numFmt formatCode="#,##0.0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B42-4337-80F5-42D04E6CAFD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'[4]30ok'!$D$36:$I$36</c:f>
              <c:strCache>
                <c:ptCount val="6"/>
                <c:pt idx="0">
                  <c:v>ปี 2560</c:v>
                </c:pt>
                <c:pt idx="1">
                  <c:v>ปี 2561</c:v>
                </c:pt>
                <c:pt idx="2">
                  <c:v>ปี 2562</c:v>
                </c:pt>
                <c:pt idx="3">
                  <c:v>ปี 2563</c:v>
                </c:pt>
                <c:pt idx="4">
                  <c:v>ปี 2564</c:v>
                </c:pt>
                <c:pt idx="5">
                  <c:v>ปี 2565</c:v>
                </c:pt>
              </c:strCache>
            </c:strRef>
          </c:cat>
          <c:val>
            <c:numRef>
              <c:f>'[4]30ok'!$D$37:$I$37</c:f>
              <c:numCache>
                <c:formatCode>General</c:formatCode>
                <c:ptCount val="6"/>
                <c:pt idx="0">
                  <c:v>603111.8335445798</c:v>
                </c:pt>
                <c:pt idx="1">
                  <c:v>636573.19763059297</c:v>
                </c:pt>
                <c:pt idx="2">
                  <c:v>671426.76181954984</c:v>
                </c:pt>
                <c:pt idx="3">
                  <c:v>629025.61436544999</c:v>
                </c:pt>
                <c:pt idx="4">
                  <c:v>658467.55208597588</c:v>
                </c:pt>
                <c:pt idx="5">
                  <c:v>696346.26776022965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42-4337-80F5-42D04E6CA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884320"/>
        <c:axId val="1"/>
      </c:lineChart>
      <c:catAx>
        <c:axId val="29488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3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4884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1.4844804318488529E-2"/>
          <c:y val="0.12431572969903464"/>
          <c:w val="0.8763345978513819"/>
          <c:h val="0.76457327842537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'[4]31ok'!$C$32</c:f>
              <c:strCache>
                <c:ptCount val="1"/>
                <c:pt idx="0">
                  <c:v>ปี 2560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9.4498818764765444E-3"/>
                  <c:y val="-1.8048505358150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B-49D3-BC38-4C22894B0A0D}"/>
                </c:ext>
              </c:extLst>
            </c:dLbl>
            <c:dLbl>
              <c:idx val="1"/>
              <c:layout>
                <c:manualLayout>
                  <c:x val="-8.09989875126561E-3"/>
                  <c:y val="-1.128049349161304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B-49D3-BC38-4C22894B0A0D}"/>
                </c:ext>
              </c:extLst>
            </c:dLbl>
            <c:dLbl>
              <c:idx val="2"/>
              <c:layout>
                <c:manualLayout>
                  <c:x val="-5.3999325008437394E-3"/>
                  <c:y val="-2.4816694867456246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B-49D3-BC38-4C22894B0A0D}"/>
                </c:ext>
              </c:extLst>
            </c:dLbl>
            <c:dLbl>
              <c:idx val="3"/>
              <c:layout>
                <c:manualLayout>
                  <c:x val="-2.6999662504218697E-3"/>
                  <c:y val="-3.1584884376762552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B-49D3-BC38-4C22894B0A0D}"/>
                </c:ext>
              </c:extLst>
            </c:dLbl>
            <c:dLbl>
              <c:idx val="4"/>
              <c:layout>
                <c:manualLayout>
                  <c:x val="-6.7499156260547736E-3"/>
                  <c:y val="-1.353637901861252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2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'[4]31ok'!$D$32:$H$32</c:f>
              <c:numCache>
                <c:formatCode>General</c:formatCode>
                <c:ptCount val="5"/>
                <c:pt idx="0">
                  <c:v>66713.789628250001</c:v>
                </c:pt>
                <c:pt idx="1">
                  <c:v>208133.56888135988</c:v>
                </c:pt>
                <c:pt idx="2">
                  <c:v>226160.03218237043</c:v>
                </c:pt>
                <c:pt idx="3">
                  <c:v>3935.24754231</c:v>
                </c:pt>
                <c:pt idx="4">
                  <c:v>98169.195310290001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9B-49D3-BC38-4C22894B0A0D}"/>
            </c:ext>
          </c:extLst>
        </c:ser>
        <c:ser>
          <c:idx val="1"/>
          <c:order val="1"/>
          <c:tx>
            <c:strRef>
              <c:f>'[4]31ok'!$C$33</c:f>
              <c:strCache>
                <c:ptCount val="1"/>
                <c:pt idx="0">
                  <c:v>ปี 2561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2.6999662504218697E-3"/>
                  <c:y val="-1.8048505358150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B-49D3-BC38-4C22894B0A0D}"/>
                </c:ext>
              </c:extLst>
            </c:dLbl>
            <c:dLbl>
              <c:idx val="1"/>
              <c:layout>
                <c:manualLayout>
                  <c:x val="-1.3499831252109348E-3"/>
                  <c:y val="-1.5792442188381276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B-49D3-BC38-4C22894B0A0D}"/>
                </c:ext>
              </c:extLst>
            </c:dLbl>
            <c:dLbl>
              <c:idx val="2"/>
              <c:layout>
                <c:manualLayout>
                  <c:x val="0"/>
                  <c:y val="-4.5121263395375075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9B-49D3-BC38-4C22894B0A0D}"/>
                </c:ext>
              </c:extLst>
            </c:dLbl>
            <c:dLbl>
              <c:idx val="3"/>
              <c:layout>
                <c:manualLayout>
                  <c:x val="0"/>
                  <c:y val="-3.3840947546531219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B-49D3-BC38-4C22894B0A0D}"/>
                </c:ext>
              </c:extLst>
            </c:dLbl>
            <c:dLbl>
              <c:idx val="4"/>
              <c:layout>
                <c:manualLayout>
                  <c:x val="0"/>
                  <c:y val="-1.8048505358150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2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'[4]31ok'!$D$33:$H$33</c:f>
              <c:numCache>
                <c:formatCode>General</c:formatCode>
                <c:ptCount val="5"/>
                <c:pt idx="0">
                  <c:v>68793.034425870006</c:v>
                </c:pt>
                <c:pt idx="1">
                  <c:v>220537.60561080795</c:v>
                </c:pt>
                <c:pt idx="2">
                  <c:v>238129.92559829506</c:v>
                </c:pt>
                <c:pt idx="3">
                  <c:v>3648.7791945600002</c:v>
                </c:pt>
                <c:pt idx="4">
                  <c:v>105463.85280106001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9B-49D3-BC38-4C22894B0A0D}"/>
            </c:ext>
          </c:extLst>
        </c:ser>
        <c:ser>
          <c:idx val="2"/>
          <c:order val="2"/>
          <c:tx>
            <c:strRef>
              <c:f>'[4]31ok'!$C$34</c:f>
              <c:strCache>
                <c:ptCount val="1"/>
                <c:pt idx="0">
                  <c:v>ปี 2562</c:v>
                </c:pt>
              </c:strCache>
            </c:strRef>
          </c:tx>
          <c:spPr>
            <a:pattFill prst="solidDmn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3.38409475465313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9B-49D3-BC38-4C22894B0A0D}"/>
                </c:ext>
              </c:extLst>
            </c:dLbl>
            <c:dLbl>
              <c:idx val="1"/>
              <c:layout>
                <c:manualLayout>
                  <c:x val="0"/>
                  <c:y val="-1.8048505358150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9B-49D3-BC38-4C22894B0A0D}"/>
                </c:ext>
              </c:extLst>
            </c:dLbl>
            <c:dLbl>
              <c:idx val="2"/>
              <c:layout>
                <c:manualLayout>
                  <c:x val="0"/>
                  <c:y val="-4.5121263395375075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9B-49D3-BC38-4C22894B0A0D}"/>
                </c:ext>
              </c:extLst>
            </c:dLbl>
            <c:dLbl>
              <c:idx val="3"/>
              <c:layout>
                <c:manualLayout>
                  <c:x val="2.6999662504218697E-3"/>
                  <c:y val="-3.38409475465313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9B-49D3-BC38-4C22894B0A0D}"/>
                </c:ext>
              </c:extLst>
            </c:dLbl>
            <c:dLbl>
              <c:idx val="4"/>
              <c:layout>
                <c:manualLayout>
                  <c:x val="-9.8997618886527384E-17"/>
                  <c:y val="-1.1280315848843767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2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'[4]31ok'!$D$34:$H$34</c:f>
              <c:numCache>
                <c:formatCode>General</c:formatCode>
                <c:ptCount val="5"/>
                <c:pt idx="0">
                  <c:v>79357.716303680005</c:v>
                </c:pt>
                <c:pt idx="1">
                  <c:v>232355.71805494005</c:v>
                </c:pt>
                <c:pt idx="2">
                  <c:v>252032.40152046975</c:v>
                </c:pt>
                <c:pt idx="3">
                  <c:v>4302.9852168400002</c:v>
                </c:pt>
                <c:pt idx="4">
                  <c:v>103377.94072362002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19B-49D3-BC38-4C22894B0A0D}"/>
            </c:ext>
          </c:extLst>
        </c:ser>
        <c:ser>
          <c:idx val="3"/>
          <c:order val="3"/>
          <c:tx>
            <c:strRef>
              <c:f>'[4]31ok'!$C$35</c:f>
              <c:strCache>
                <c:ptCount val="1"/>
                <c:pt idx="0">
                  <c:v>ปี 2563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3.3840947546531303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9B-49D3-BC38-4C22894B0A0D}"/>
                </c:ext>
              </c:extLst>
            </c:dLbl>
            <c:dLbl>
              <c:idx val="1"/>
              <c:layout>
                <c:manualLayout>
                  <c:x val="0"/>
                  <c:y val="-1.1280315848843777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9B-49D3-BC38-4C22894B0A0D}"/>
                </c:ext>
              </c:extLst>
            </c:dLbl>
            <c:dLbl>
              <c:idx val="2"/>
              <c:layout>
                <c:manualLayout>
                  <c:x val="2.6999662504218697E-3"/>
                  <c:y val="-2.2560631697687537E-3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3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242,233.94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319B-49D3-BC38-4C22894B0A0D}"/>
                </c:ext>
              </c:extLst>
            </c:dLbl>
            <c:dLbl>
              <c:idx val="3"/>
              <c:layout>
                <c:manualLayout>
                  <c:x val="0"/>
                  <c:y val="-2.707275803722504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9B-49D3-BC38-4C22894B0A0D}"/>
                </c:ext>
              </c:extLst>
            </c:dLbl>
            <c:dLbl>
              <c:idx val="4"/>
              <c:layout>
                <c:manualLayout>
                  <c:x val="0"/>
                  <c:y val="-2.03045685279187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3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3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'[4]31ok'!$D$35:$H$35</c:f>
              <c:numCache>
                <c:formatCode>General</c:formatCode>
                <c:ptCount val="5"/>
                <c:pt idx="0">
                  <c:v>71791.259969869992</c:v>
                </c:pt>
                <c:pt idx="1">
                  <c:v>219168.3151831599</c:v>
                </c:pt>
                <c:pt idx="2">
                  <c:v>242232.83014478991</c:v>
                </c:pt>
                <c:pt idx="3">
                  <c:v>3889.8220062700007</c:v>
                </c:pt>
                <c:pt idx="4">
                  <c:v>91943.387061360001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19B-49D3-BC38-4C22894B0A0D}"/>
            </c:ext>
          </c:extLst>
        </c:ser>
        <c:ser>
          <c:idx val="4"/>
          <c:order val="4"/>
          <c:tx>
            <c:strRef>
              <c:f>'[4]31ok'!$C$36</c:f>
              <c:strCache>
                <c:ptCount val="1"/>
                <c:pt idx="0">
                  <c:v>ปี 2564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2.030456852791878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9B-49D3-BC38-4C22894B0A0D}"/>
                </c:ext>
              </c:extLst>
            </c:dLbl>
            <c:dLbl>
              <c:idx val="1"/>
              <c:layout>
                <c:manualLayout>
                  <c:x val="0"/>
                  <c:y val="-6.7681895093062603E-3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2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227,214.04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319B-49D3-BC38-4C22894B0A0D}"/>
                </c:ext>
              </c:extLst>
            </c:dLbl>
            <c:dLbl>
              <c:idx val="2"/>
              <c:layout>
                <c:manualLayout>
                  <c:x val="5.3999325008437394E-3"/>
                  <c:y val="0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2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264,072.83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319B-49D3-BC38-4C22894B0A0D}"/>
                </c:ext>
              </c:extLst>
            </c:dLbl>
            <c:dLbl>
              <c:idx val="3"/>
              <c:layout>
                <c:manualLayout>
                  <c:x val="4.049949375632805E-3"/>
                  <c:y val="-2.2560631697687534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9B-49D3-BC38-4C22894B0A0D}"/>
                </c:ext>
              </c:extLst>
            </c:dLbl>
            <c:dLbl>
              <c:idx val="4"/>
              <c:layout>
                <c:manualLayout>
                  <c:x val="0"/>
                  <c:y val="-1.5792442188381276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2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88,756.89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2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'[4]31ok'!$D$36:$H$36</c:f>
              <c:numCache>
                <c:formatCode>General</c:formatCode>
                <c:ptCount val="5"/>
                <c:pt idx="0">
                  <c:v>74476.842046035992</c:v>
                </c:pt>
                <c:pt idx="1">
                  <c:v>227312.31600621983</c:v>
                </c:pt>
                <c:pt idx="2">
                  <c:v>264165.48583329015</c:v>
                </c:pt>
                <c:pt idx="3">
                  <c:v>3552.4250084000005</c:v>
                </c:pt>
                <c:pt idx="4">
                  <c:v>88960.483192029991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19B-49D3-BC38-4C22894B0A0D}"/>
            </c:ext>
          </c:extLst>
        </c:ser>
        <c:ser>
          <c:idx val="5"/>
          <c:order val="5"/>
          <c:tx>
            <c:strRef>
              <c:f>'[4]31ok'!$C$37</c:f>
              <c:strCache>
                <c:ptCount val="1"/>
                <c:pt idx="0">
                  <c:v>ปี 2565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6.7499156260546747E-3"/>
                  <c:y val="-1.353637901861252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9B-49D3-BC38-4C22894B0A0D}"/>
                </c:ext>
              </c:extLst>
            </c:dLbl>
            <c:dLbl>
              <c:idx val="1"/>
              <c:layout>
                <c:manualLayout>
                  <c:x val="1.3499831252109348E-3"/>
                  <c:y val="-6.7683671520755335E-3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2200" b="1" i="0" u="none" strike="noStrike" baseline="0">
                        <a:solidFill>
                          <a:sysClr val="windowText" lastClr="000000"/>
                        </a:solidFill>
                        <a:latin typeface="TH SarabunPSK"/>
                        <a:ea typeface="TH SarabunPSK"/>
                        <a:cs typeface="TH SarabunPSK"/>
                      </a:defRPr>
                    </a:pPr>
                    <a:r>
                      <a:rPr lang="en-US"/>
                      <a:t>242,450.73</a:t>
                    </a:r>
                  </a:p>
                </c:rich>
              </c:tx>
              <c:numFmt formatCode="#,##0.00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319B-49D3-BC38-4C22894B0A0D}"/>
                </c:ext>
              </c:extLst>
            </c:dLbl>
            <c:dLbl>
              <c:idx val="2"/>
              <c:layout>
                <c:manualLayout>
                  <c:x val="1.4849814377320284E-2"/>
                  <c:y val="4.5121263395375075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9B-49D3-BC38-4C22894B0A0D}"/>
                </c:ext>
              </c:extLst>
            </c:dLbl>
            <c:dLbl>
              <c:idx val="3"/>
              <c:layout>
                <c:manualLayout>
                  <c:x val="5.3999325008437394E-3"/>
                  <c:y val="-2.7072758037225041E-2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9B-49D3-BC38-4C22894B0A0D}"/>
                </c:ext>
              </c:extLst>
            </c:dLbl>
            <c:dLbl>
              <c:idx val="4"/>
              <c:layout>
                <c:manualLayout>
                  <c:x val="1.2149848126898413E-2"/>
                  <c:y val="-6.7681895093062603E-3"/>
                </c:manualLayout>
              </c:layout>
              <c:numFmt formatCode="#,##0.00" sourceLinked="0"/>
              <c:spPr/>
              <c:txPr>
                <a:bodyPr rot="-5400000" vert="horz"/>
                <a:lstStyle/>
                <a:p>
                  <a:pPr algn="ctr">
                    <a:defRPr sz="2200" b="1" i="0" u="none" strike="noStrike" baseline="0">
                      <a:solidFill>
                        <a:sysClr val="windowText" lastClr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9B-49D3-BC38-4C22894B0A0D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200" b="1" i="0" u="none" strike="noStrike" baseline="0">
                    <a:solidFill>
                      <a:sysClr val="windowText" lastClr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'[4]31ok'!$D$31:$H$31</c:f>
              <c:strCache>
                <c:ptCount val="5"/>
                <c:pt idx="0">
                  <c:v>อบจ.</c:v>
                </c:pt>
                <c:pt idx="1">
                  <c:v>เทศบาล</c:v>
                </c:pt>
                <c:pt idx="2">
                  <c:v>อบต.</c:v>
                </c:pt>
                <c:pt idx="3">
                  <c:v>เมืองพัทยา</c:v>
                </c:pt>
                <c:pt idx="4">
                  <c:v>กทม.</c:v>
                </c:pt>
              </c:strCache>
            </c:strRef>
          </c:cat>
          <c:val>
            <c:numRef>
              <c:f>'[4]31ok'!$D$37:$H$37</c:f>
              <c:numCache>
                <c:formatCode>General</c:formatCode>
                <c:ptCount val="5"/>
                <c:pt idx="0">
                  <c:v>65314.166373980006</c:v>
                </c:pt>
                <c:pt idx="1">
                  <c:v>242431.75347021985</c:v>
                </c:pt>
                <c:pt idx="2">
                  <c:v>276774.94365192985</c:v>
                </c:pt>
                <c:pt idx="3">
                  <c:v>3795.0390426500003</c:v>
                </c:pt>
                <c:pt idx="4">
                  <c:v>108030.36522145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19B-49D3-BC38-4C22894B0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4886120"/>
        <c:axId val="1"/>
        <c:axId val="0"/>
      </c:bar3DChart>
      <c:catAx>
        <c:axId val="294886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25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4886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590116279069764"/>
          <c:y val="0.55278828580591133"/>
          <c:w val="0.10683139534883723"/>
          <c:h val="0.39976325023429005"/>
        </c:manualLayout>
      </c:layout>
      <c:overlay val="0"/>
      <c:txPr>
        <a:bodyPr/>
        <a:lstStyle/>
        <a:p>
          <a:pPr>
            <a:defRPr sz="2000" b="1" i="0" u="none" strike="noStrike" baseline="0">
              <a:solidFill>
                <a:srgbClr val="000000"/>
              </a:solidFill>
              <a:latin typeface="TH SarabunPSK"/>
              <a:ea typeface="TH SarabunPSK"/>
              <a:cs typeface="TH SarabunPSK"/>
            </a:defRPr>
          </a:pPr>
          <a:endParaRPr lang="en-US"/>
        </a:p>
      </c:txPr>
    </c:legend>
    <c:plotVisOnly val="1"/>
    <c:dispBlanksAs val="zero"/>
    <c:showDLblsOverMax val="0"/>
  </c:chart>
  <c:spPr>
    <a:noFill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</xdr:row>
      <xdr:rowOff>142875</xdr:rowOff>
    </xdr:from>
    <xdr:to>
      <xdr:col>15</xdr:col>
      <xdr:colOff>800100</xdr:colOff>
      <xdr:row>28</xdr:row>
      <xdr:rowOff>171450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AEBE8AB-9E1D-430B-8162-BC5D7B5B6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495300</xdr:colOff>
      <xdr:row>6</xdr:row>
      <xdr:rowOff>231867</xdr:rowOff>
    </xdr:from>
    <xdr:to>
      <xdr:col>15</xdr:col>
      <xdr:colOff>457199</xdr:colOff>
      <xdr:row>8</xdr:row>
      <xdr:rowOff>205680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557472-814E-4D2A-935A-8E2DB617F44A}"/>
            </a:ext>
          </a:extLst>
        </xdr:cNvPr>
        <xdr:cNvSpPr txBox="1"/>
      </xdr:nvSpPr>
      <xdr:spPr>
        <a:xfrm>
          <a:off x="9410700" y="1832067"/>
          <a:ext cx="1333499" cy="507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642256</xdr:colOff>
      <xdr:row>3</xdr:row>
      <xdr:rowOff>243021</xdr:rowOff>
    </xdr:from>
    <xdr:to>
      <xdr:col>13</xdr:col>
      <xdr:colOff>444954</xdr:colOff>
      <xdr:row>7</xdr:row>
      <xdr:rowOff>43319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2DE59F-FFA4-455D-AA92-F6F15532032E}"/>
            </a:ext>
          </a:extLst>
        </xdr:cNvPr>
        <xdr:cNvSpPr txBox="1"/>
      </xdr:nvSpPr>
      <xdr:spPr>
        <a:xfrm>
          <a:off x="2013856" y="1043121"/>
          <a:ext cx="7346498" cy="8670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กราฟแสดง </a:t>
          </a:r>
          <a:r>
            <a:rPr lang="th-TH" sz="25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ภาพรวม</a:t>
          </a:r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รายได้จัดเก็บเองของ อปท.  ประจำปีงบประมาณ พ.ศ. 2560 - 2565  </a:t>
          </a:r>
          <a:r>
            <a:rPr lang="en-US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</a:t>
          </a:r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(อบจ + เทศบาล + อบต + เมืองพัทยา + กทม.) </a:t>
          </a:r>
          <a:endParaRPr lang="th-TH" sz="25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561975</xdr:colOff>
      <xdr:row>40</xdr:row>
      <xdr:rowOff>19050</xdr:rowOff>
    </xdr:from>
    <xdr:to>
      <xdr:col>15</xdr:col>
      <xdr:colOff>809625</xdr:colOff>
      <xdr:row>68</xdr:row>
      <xdr:rowOff>95250</xdr:rowOff>
    </xdr:to>
    <xdr:graphicFrame macro="">
      <xdr:nvGraphicFramePr>
        <xdr:cNvPr id="5" name="แผนภูมิ 1">
          <a:extLst>
            <a:ext uri="{FF2B5EF4-FFF2-40B4-BE49-F238E27FC236}">
              <a16:creationId xmlns:a16="http://schemas.microsoft.com/office/drawing/2014/main" id="{7B14E7A0-31F9-4C94-AEF2-C6B955734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337185</xdr:colOff>
      <xdr:row>43</xdr:row>
      <xdr:rowOff>99060</xdr:rowOff>
    </xdr:from>
    <xdr:to>
      <xdr:col>15</xdr:col>
      <xdr:colOff>381001</xdr:colOff>
      <xdr:row>45</xdr:row>
      <xdr:rowOff>42239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B4C75326-575A-4F43-8706-016DAA7724EE}"/>
            </a:ext>
          </a:extLst>
        </xdr:cNvPr>
        <xdr:cNvSpPr txBox="1"/>
      </xdr:nvSpPr>
      <xdr:spPr>
        <a:xfrm>
          <a:off x="9252585" y="11833860"/>
          <a:ext cx="1415416" cy="476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20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20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20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20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495300</xdr:colOff>
      <xdr:row>300</xdr:row>
      <xdr:rowOff>142875</xdr:rowOff>
    </xdr:from>
    <xdr:to>
      <xdr:col>16</xdr:col>
      <xdr:colOff>0</xdr:colOff>
      <xdr:row>325</xdr:row>
      <xdr:rowOff>38100</xdr:rowOff>
    </xdr:to>
    <xdr:graphicFrame macro="">
      <xdr:nvGraphicFramePr>
        <xdr:cNvPr id="7" name="แผนภูมิ 1">
          <a:extLst>
            <a:ext uri="{FF2B5EF4-FFF2-40B4-BE49-F238E27FC236}">
              <a16:creationId xmlns:a16="http://schemas.microsoft.com/office/drawing/2014/main" id="{48A6B464-7745-41BA-8E6E-3E9F27CB7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714375</xdr:colOff>
      <xdr:row>303</xdr:row>
      <xdr:rowOff>207645</xdr:rowOff>
    </xdr:from>
    <xdr:to>
      <xdr:col>15</xdr:col>
      <xdr:colOff>51597</xdr:colOff>
      <xdr:row>305</xdr:row>
      <xdr:rowOff>174392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FD86E723-F2B1-4DAE-9054-3CACF16E872A}"/>
            </a:ext>
          </a:extLst>
        </xdr:cNvPr>
        <xdr:cNvSpPr txBox="1"/>
      </xdr:nvSpPr>
      <xdr:spPr>
        <a:xfrm>
          <a:off x="8915400" y="81684495"/>
          <a:ext cx="1423197" cy="500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485776</xdr:colOff>
      <xdr:row>301</xdr:row>
      <xdr:rowOff>171449</xdr:rowOff>
    </xdr:from>
    <xdr:to>
      <xdr:col>12</xdr:col>
      <xdr:colOff>598714</xdr:colOff>
      <xdr:row>304</xdr:row>
      <xdr:rowOff>247607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A4A77BCD-D702-464F-A54C-B742DCC509BB}"/>
            </a:ext>
          </a:extLst>
        </xdr:cNvPr>
        <xdr:cNvSpPr txBox="1"/>
      </xdr:nvSpPr>
      <xdr:spPr>
        <a:xfrm>
          <a:off x="1171576" y="81114899"/>
          <a:ext cx="7656738" cy="8762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กราฟแสดง </a:t>
          </a:r>
          <a:r>
            <a:rPr lang="th-TH" sz="25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ภาพรวม</a:t>
          </a:r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รายได้จากรัฐจัดสรรของ อปท.  ประจำปีงบประมาณ พ.ศ. 2560 - 2565 </a:t>
          </a:r>
          <a:r>
            <a:rPr lang="en-US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</a:t>
          </a:r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(อบจ + เทศบาล + อบต + เมืองพัทยา + กทม.)</a:t>
          </a:r>
          <a:endParaRPr lang="th-TH" sz="25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571500</xdr:colOff>
      <xdr:row>339</xdr:row>
      <xdr:rowOff>123825</xdr:rowOff>
    </xdr:from>
    <xdr:to>
      <xdr:col>16</xdr:col>
      <xdr:colOff>0</xdr:colOff>
      <xdr:row>362</xdr:row>
      <xdr:rowOff>257175</xdr:rowOff>
    </xdr:to>
    <xdr:graphicFrame macro="">
      <xdr:nvGraphicFramePr>
        <xdr:cNvPr id="10" name="แผนภูมิ 1">
          <a:extLst>
            <a:ext uri="{FF2B5EF4-FFF2-40B4-BE49-F238E27FC236}">
              <a16:creationId xmlns:a16="http://schemas.microsoft.com/office/drawing/2014/main" id="{4183338A-340C-49DE-B1BD-B628FF2A8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66675</xdr:colOff>
      <xdr:row>342</xdr:row>
      <xdr:rowOff>182879</xdr:rowOff>
    </xdr:from>
    <xdr:to>
      <xdr:col>15</xdr:col>
      <xdr:colOff>508657</xdr:colOff>
      <xdr:row>344</xdr:row>
      <xdr:rowOff>108858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6EF24B2C-FFA0-4915-BC0B-3EF533909F8D}"/>
            </a:ext>
          </a:extLst>
        </xdr:cNvPr>
        <xdr:cNvSpPr txBox="1"/>
      </xdr:nvSpPr>
      <xdr:spPr>
        <a:xfrm>
          <a:off x="9667875" y="92213429"/>
          <a:ext cx="1127782" cy="535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495300</xdr:colOff>
      <xdr:row>580</xdr:row>
      <xdr:rowOff>142875</xdr:rowOff>
    </xdr:from>
    <xdr:to>
      <xdr:col>15</xdr:col>
      <xdr:colOff>781050</xdr:colOff>
      <xdr:row>609</xdr:row>
      <xdr:rowOff>47625</xdr:rowOff>
    </xdr:to>
    <xdr:graphicFrame macro="">
      <xdr:nvGraphicFramePr>
        <xdr:cNvPr id="12" name="แผนภูมิ 1">
          <a:extLst>
            <a:ext uri="{FF2B5EF4-FFF2-40B4-BE49-F238E27FC236}">
              <a16:creationId xmlns:a16="http://schemas.microsoft.com/office/drawing/2014/main" id="{FC60BCDE-F55A-4B5D-BB60-BE65708DC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200025</xdr:colOff>
      <xdr:row>583</xdr:row>
      <xdr:rowOff>224791</xdr:rowOff>
    </xdr:from>
    <xdr:to>
      <xdr:col>15</xdr:col>
      <xdr:colOff>45721</xdr:colOff>
      <xdr:row>585</xdr:row>
      <xdr:rowOff>109025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5B8F6A43-2A7A-440A-9A16-B33C15322071}"/>
            </a:ext>
          </a:extLst>
        </xdr:cNvPr>
        <xdr:cNvSpPr txBox="1"/>
      </xdr:nvSpPr>
      <xdr:spPr>
        <a:xfrm>
          <a:off x="9115425" y="157139641"/>
          <a:ext cx="1217296" cy="4176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638176</xdr:colOff>
      <xdr:row>581</xdr:row>
      <xdr:rowOff>114299</xdr:rowOff>
    </xdr:from>
    <xdr:to>
      <xdr:col>12</xdr:col>
      <xdr:colOff>292556</xdr:colOff>
      <xdr:row>584</xdr:row>
      <xdr:rowOff>200077</xdr:rowOff>
    </xdr:to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1AE3CC82-0206-4DE9-893B-1070F45A0F16}"/>
            </a:ext>
          </a:extLst>
        </xdr:cNvPr>
        <xdr:cNvSpPr txBox="1"/>
      </xdr:nvSpPr>
      <xdr:spPr>
        <a:xfrm>
          <a:off x="1323976" y="156495749"/>
          <a:ext cx="7198180" cy="885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กราฟแสดง </a:t>
          </a:r>
          <a:r>
            <a:rPr lang="th-TH" sz="23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ภาพรวม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รายได้จากเงินอุดหนุนของ อปท.  ประจำปีงบประมาณ พ.ศ. 2560 - 2565 </a:t>
          </a:r>
          <a:r>
            <a:rPr lang="en-US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(อบจ + เทศบาล + อบต + เมืองพัทยา + กทม.) </a:t>
          </a:r>
          <a:endParaRPr lang="th-TH" sz="23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571500</xdr:colOff>
      <xdr:row>617</xdr:row>
      <xdr:rowOff>123825</xdr:rowOff>
    </xdr:from>
    <xdr:to>
      <xdr:col>16</xdr:col>
      <xdr:colOff>19050</xdr:colOff>
      <xdr:row>644</xdr:row>
      <xdr:rowOff>180975</xdr:rowOff>
    </xdr:to>
    <xdr:graphicFrame macro="">
      <xdr:nvGraphicFramePr>
        <xdr:cNvPr id="15" name="แผนภูมิ 1">
          <a:extLst>
            <a:ext uri="{FF2B5EF4-FFF2-40B4-BE49-F238E27FC236}">
              <a16:creationId xmlns:a16="http://schemas.microsoft.com/office/drawing/2014/main" id="{BC28B1EC-DD08-4ED4-AEB0-6584E8F6A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340994</xdr:colOff>
      <xdr:row>620</xdr:row>
      <xdr:rowOff>45721</xdr:rowOff>
    </xdr:from>
    <xdr:to>
      <xdr:col>15</xdr:col>
      <xdr:colOff>228600</xdr:colOff>
      <xdr:row>622</xdr:row>
      <xdr:rowOff>43542</xdr:rowOff>
    </xdr:to>
    <xdr:sp macro="" textlink="">
      <xdr:nvSpPr>
        <xdr:cNvPr id="16" name="TextBox 2">
          <a:extLst>
            <a:ext uri="{FF2B5EF4-FFF2-40B4-BE49-F238E27FC236}">
              <a16:creationId xmlns:a16="http://schemas.microsoft.com/office/drawing/2014/main" id="{BDE3907E-158B-4566-BEA4-84C2BE030DCC}"/>
            </a:ext>
          </a:extLst>
        </xdr:cNvPr>
        <xdr:cNvSpPr txBox="1"/>
      </xdr:nvSpPr>
      <xdr:spPr>
        <a:xfrm>
          <a:off x="9256394" y="166895146"/>
          <a:ext cx="1259206" cy="5312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495300</xdr:colOff>
      <xdr:row>734</xdr:row>
      <xdr:rowOff>133350</xdr:rowOff>
    </xdr:from>
    <xdr:to>
      <xdr:col>15</xdr:col>
      <xdr:colOff>781050</xdr:colOff>
      <xdr:row>758</xdr:row>
      <xdr:rowOff>19050</xdr:rowOff>
    </xdr:to>
    <xdr:graphicFrame macro="">
      <xdr:nvGraphicFramePr>
        <xdr:cNvPr id="17" name="แผนภูมิ 1">
          <a:extLst>
            <a:ext uri="{FF2B5EF4-FFF2-40B4-BE49-F238E27FC236}">
              <a16:creationId xmlns:a16="http://schemas.microsoft.com/office/drawing/2014/main" id="{36DEB6E7-436D-4838-A8C7-B7DD89E42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801188</xdr:colOff>
      <xdr:row>736</xdr:row>
      <xdr:rowOff>291463</xdr:rowOff>
    </xdr:from>
    <xdr:to>
      <xdr:col>15</xdr:col>
      <xdr:colOff>51494</xdr:colOff>
      <xdr:row>738</xdr:row>
      <xdr:rowOff>195942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6DF8E002-1D31-4B23-B85D-FD00CEE66C18}"/>
            </a:ext>
          </a:extLst>
        </xdr:cNvPr>
        <xdr:cNvSpPr txBox="1"/>
      </xdr:nvSpPr>
      <xdr:spPr>
        <a:xfrm>
          <a:off x="8916488" y="198259063"/>
          <a:ext cx="1422006" cy="5140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76199</xdr:colOff>
      <xdr:row>734</xdr:row>
      <xdr:rowOff>241934</xdr:rowOff>
    </xdr:from>
    <xdr:to>
      <xdr:col>11</xdr:col>
      <xdr:colOff>749755</xdr:colOff>
      <xdr:row>738</xdr:row>
      <xdr:rowOff>19148</xdr:rowOff>
    </xdr:to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282C23A-8A6D-4CDF-9B8E-6C55D605C208}"/>
            </a:ext>
          </a:extLst>
        </xdr:cNvPr>
        <xdr:cNvSpPr txBox="1"/>
      </xdr:nvSpPr>
      <xdr:spPr>
        <a:xfrm>
          <a:off x="1447799" y="197599934"/>
          <a:ext cx="6779081" cy="99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กราฟแสดง </a:t>
          </a:r>
          <a:r>
            <a:rPr lang="th-TH" sz="23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ภาพรวม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รายได้</a:t>
          </a:r>
          <a:r>
            <a:rPr lang="th-TH" sz="2300" b="1" i="0" u="none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รวม 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ของ อปท.  ประจำปีงบประมาณ พ.ศ. 2560 - 2565 </a:t>
          </a:r>
          <a:r>
            <a:rPr lang="en-US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(อบจ + เทศบาล + อบต + เมืองพัทยา + กทม.) </a:t>
          </a:r>
          <a:endParaRPr lang="th-TH" sz="23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571500</xdr:colOff>
      <xdr:row>768</xdr:row>
      <xdr:rowOff>123825</xdr:rowOff>
    </xdr:from>
    <xdr:to>
      <xdr:col>16</xdr:col>
      <xdr:colOff>19050</xdr:colOff>
      <xdr:row>794</xdr:row>
      <xdr:rowOff>38100</xdr:rowOff>
    </xdr:to>
    <xdr:graphicFrame macro="">
      <xdr:nvGraphicFramePr>
        <xdr:cNvPr id="20" name="แผนภูมิ 1">
          <a:extLst>
            <a:ext uri="{FF2B5EF4-FFF2-40B4-BE49-F238E27FC236}">
              <a16:creationId xmlns:a16="http://schemas.microsoft.com/office/drawing/2014/main" id="{A40CF87B-35C7-4714-8271-7B0E35A30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489585</xdr:colOff>
      <xdr:row>771</xdr:row>
      <xdr:rowOff>1632</xdr:rowOff>
    </xdr:from>
    <xdr:to>
      <xdr:col>15</xdr:col>
      <xdr:colOff>508773</xdr:colOff>
      <xdr:row>772</xdr:row>
      <xdr:rowOff>217860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691C3D64-0933-43D9-9F18-36A117423288}"/>
            </a:ext>
          </a:extLst>
        </xdr:cNvPr>
        <xdr:cNvSpPr txBox="1"/>
      </xdr:nvSpPr>
      <xdr:spPr>
        <a:xfrm>
          <a:off x="9404985" y="208237182"/>
          <a:ext cx="1390788" cy="5210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800" b="1" baseline="0">
              <a:latin typeface="TH SarabunPSK" pitchFamily="34" charset="-34"/>
              <a:cs typeface="TH SarabunPSK" pitchFamily="34" charset="-34"/>
            </a:rPr>
            <a:t>: </a:t>
          </a:r>
          <a:r>
            <a:rPr lang="th-TH" sz="1800" b="1" baseline="0">
              <a:latin typeface="TH SarabunPSK" pitchFamily="34" charset="-34"/>
              <a:cs typeface="TH SarabunPSK" pitchFamily="34" charset="-34"/>
            </a:rPr>
            <a:t>ล้านบาท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0.03262</cdr:x>
      <cdr:y>0.02494</cdr:y>
    </cdr:from>
    <cdr:to>
      <cdr:x>0.96905</cdr:x>
      <cdr:y>0.09406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434733" y="177408"/>
          <a:ext cx="12160929" cy="5021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0"/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กราฟแสดง  รายได้จัดเก็บเองของ อปท. ประจำปีงบประมาณ พ.ศ. 2560 - 2565   </a:t>
          </a:r>
          <a:r>
            <a:rPr lang="th-TH" sz="23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แยกตามประเภท  อปท. </a:t>
          </a:r>
          <a:endParaRPr lang="th-TH" sz="2300" i="1" u="sng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0.01349</cdr:x>
      <cdr:y>0.01987</cdr:y>
    </cdr:from>
    <cdr:to>
      <cdr:x>0.99727</cdr:x>
      <cdr:y>0.08776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175965" y="143353"/>
          <a:ext cx="12834915" cy="489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0"/>
          <a:r>
            <a:rPr lang="th-TH" sz="245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กราฟแสดง รายได้จากรัฐจัดสรรของ อปท. ประจำปีงบประมาณ พ.ศ. 2560-2565 </a:t>
          </a:r>
          <a:r>
            <a:rPr lang="th-TH" sz="245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แยกตามประเภท  อปท. </a:t>
          </a:r>
          <a:endParaRPr lang="th-TH" sz="2450" i="1" u="sng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0.00781</cdr:y>
    </cdr:from>
    <cdr:to>
      <cdr:x>0.97137</cdr:x>
      <cdr:y>0.07789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231754" y="54625"/>
          <a:ext cx="12456095" cy="490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0"/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กราฟแสดง รายได้จากเงินอุดหนุนของ อปท. ประจำปีงบประมาณ พ.ศ. 2560-</a:t>
          </a:r>
          <a:r>
            <a:rPr lang="en-US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2</a:t>
          </a:r>
          <a:r>
            <a:rPr lang="th-TH" sz="23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565   </a:t>
          </a:r>
          <a:r>
            <a:rPr lang="th-TH" sz="23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แยกตามประเภท  อปท. </a:t>
          </a:r>
          <a:endParaRPr lang="th-TH" sz="2300" i="1" u="sng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0.00623</cdr:x>
      <cdr:y>0.02693</cdr:y>
    </cdr:from>
    <cdr:to>
      <cdr:x>0.98169</cdr:x>
      <cdr:y>0.09655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81405" y="206636"/>
          <a:ext cx="12741233" cy="5342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0"/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กราฟแสดง รายได้รวม ของ อปท. ประจำปีงบประมาณ พ.ศ. 2560 - 2565  </a:t>
          </a:r>
          <a:r>
            <a:rPr lang="th-TH" sz="2500" b="1" i="1" u="sng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 แยกตามประเภท  อปท</a:t>
          </a:r>
          <a:r>
            <a:rPr lang="th-TH" sz="2500" b="1" i="0" baseline="0">
              <a:solidFill>
                <a:sysClr val="windowText" lastClr="000000"/>
              </a:solidFill>
              <a:effectLst/>
              <a:latin typeface="TH SarabunPSK" pitchFamily="34" charset="-34"/>
              <a:cs typeface="TH SarabunPSK" pitchFamily="34" charset="-34"/>
            </a:rPr>
            <a:t>. </a:t>
          </a:r>
          <a:endParaRPr lang="th-TH" sz="2500">
            <a:solidFill>
              <a:sysClr val="windowText" lastClr="000000"/>
            </a:solidFill>
            <a:effectLst/>
            <a:latin typeface="TH SarabunPSK" pitchFamily="34" charset="-34"/>
            <a:cs typeface="TH SarabunPSK" pitchFamily="34" charset="-34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ENG\&#3591;&#3634;&#3609;&#3605;&#3633;&#3623;&#3648;&#3621;&#3586;&#3648;&#3626;&#3609;&#3629;&#3609;&#3634;&#3618;\&#3607;&#3635;&#3648;&#3621;&#3656;&#3617;%20(&#3648;&#3621;&#3655;&#3585;)\1&#3592;&#3633;&#3604;&#3648;&#3585;&#3655;&#3610;&#3648;&#3629;&#3591;%20&#3585;&#3619;&#3634;&#3615;%20&#3594;&#3633;&#3657;&#3609;&#3619;&#3634;&#3618;&#3652;&#3604;&#365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ENG\&#3591;&#3634;&#3609;&#3605;&#3633;&#3623;&#3648;&#3621;&#3586;&#3648;&#3626;&#3609;&#3629;&#3609;&#3634;&#3618;\&#3607;&#3635;&#3648;&#3621;&#3656;&#3617;%20(&#3648;&#3621;&#3655;&#3585;)\2&#3619;&#3633;&#3600;&#3592;&#3633;&#3604;&#3626;&#3619;&#3619;%20&#3585;&#3619;&#3634;&#3615;%20&#3594;&#3633;&#3657;&#3609;&#3619;&#3634;&#3618;&#3652;&#3604;&#365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ENG\&#3591;&#3634;&#3609;&#3605;&#3633;&#3623;&#3648;&#3621;&#3586;&#3648;&#3626;&#3609;&#3629;&#3609;&#3634;&#3618;\&#3607;&#3635;&#3648;&#3621;&#3656;&#3617;%20(&#3648;&#3621;&#3655;&#3585;)\3&#3648;&#3591;&#3636;&#3609;&#3629;&#3640;&#3604;&#3627;&#3609;&#3640;&#3609;%20&#3585;&#3619;&#3634;&#3615;%20&#3594;&#3633;&#3657;&#3609;&#3619;&#3634;&#3618;&#3652;&#3604;&#36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ENG\&#3591;&#3634;&#3609;&#3605;&#3633;&#3623;&#3648;&#3621;&#3586;&#3648;&#3626;&#3609;&#3629;&#3609;&#3634;&#3618;\&#3607;&#3635;&#3648;&#3621;&#3656;&#3617;%20(&#3648;&#3621;&#3655;&#3585;)\4&#3619;&#3634;&#3618;&#3652;&#3604;&#3657;&#3619;&#3623;&#3617;%20&#3585;&#3619;&#3634;&#3615;%20&#3594;&#3633;&#3657;&#3609;&#3619;&#3634;&#3618;&#3652;&#3604;&#36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ok"/>
      <sheetName val="2ok"/>
      <sheetName val="ชั้นรายได้"/>
    </sheetNames>
    <sheetDataSet>
      <sheetData sheetId="0">
        <row r="38">
          <cell r="D38" t="str">
            <v>ปี 2560</v>
          </cell>
          <cell r="E38" t="str">
            <v>ปี 2561</v>
          </cell>
          <cell r="F38" t="str">
            <v>ปี 2562</v>
          </cell>
          <cell r="G38" t="str">
            <v>ปี 2563</v>
          </cell>
          <cell r="H38" t="str">
            <v>ปี 2564</v>
          </cell>
          <cell r="I38" t="str">
            <v>ปี 2565</v>
          </cell>
        </row>
        <row r="39">
          <cell r="D39">
            <v>62033.975807910538</v>
          </cell>
          <cell r="E39">
            <v>63623.124685939991</v>
          </cell>
          <cell r="F39">
            <v>66689.445059430014</v>
          </cell>
          <cell r="G39">
            <v>35079.263257880128</v>
          </cell>
          <cell r="H39">
            <v>32065.763953860009</v>
          </cell>
          <cell r="I39">
            <v>65300.797026690008</v>
          </cell>
        </row>
      </sheetData>
      <sheetData sheetId="1">
        <row r="33">
          <cell r="D33" t="str">
            <v>อบจ.</v>
          </cell>
          <cell r="E33" t="str">
            <v>เทศบาล</v>
          </cell>
          <cell r="F33" t="str">
            <v>อบต.</v>
          </cell>
          <cell r="G33" t="str">
            <v>เมืองพัทยา</v>
          </cell>
          <cell r="H33" t="str">
            <v>กทม.</v>
          </cell>
        </row>
        <row r="34">
          <cell r="C34" t="str">
            <v>ปี 2560</v>
          </cell>
          <cell r="D34">
            <v>6004.0728830699954</v>
          </cell>
          <cell r="E34">
            <v>23997.820755979992</v>
          </cell>
          <cell r="F34">
            <v>12096.21072197055</v>
          </cell>
          <cell r="G34">
            <v>736.02265421000016</v>
          </cell>
          <cell r="H34">
            <v>19199.848792680001</v>
          </cell>
        </row>
        <row r="35">
          <cell r="C35" t="str">
            <v>ปี 2561</v>
          </cell>
          <cell r="D35">
            <v>5492.6833784199989</v>
          </cell>
          <cell r="E35">
            <v>24941.132187119976</v>
          </cell>
          <cell r="F35">
            <v>12439.952698490019</v>
          </cell>
          <cell r="G35">
            <v>696.01569105999999</v>
          </cell>
          <cell r="H35">
            <v>20053.340730850003</v>
          </cell>
        </row>
        <row r="36">
          <cell r="C36" t="str">
            <v>ปี 2562</v>
          </cell>
          <cell r="D36">
            <v>5941.9856571199989</v>
          </cell>
          <cell r="E36">
            <v>27155.592249919984</v>
          </cell>
          <cell r="F36">
            <v>12970.156471200031</v>
          </cell>
          <cell r="G36">
            <v>866.64290832999995</v>
          </cell>
          <cell r="H36">
            <v>19755.067772860002</v>
          </cell>
        </row>
        <row r="37">
          <cell r="C37" t="str">
            <v>ปี 2563</v>
          </cell>
          <cell r="D37">
            <v>5505.2820792099992</v>
          </cell>
          <cell r="E37">
            <v>14102.393888359986</v>
          </cell>
          <cell r="F37">
            <v>7283.7713442499844</v>
          </cell>
          <cell r="G37">
            <v>367.36739684000014</v>
          </cell>
          <cell r="H37">
            <v>7820.448549220001</v>
          </cell>
        </row>
        <row r="38">
          <cell r="C38" t="str">
            <v>ปี 2564</v>
          </cell>
          <cell r="D38">
            <v>4987.7796539200062</v>
          </cell>
          <cell r="E38">
            <v>13661.906998230028</v>
          </cell>
          <cell r="F38">
            <v>7282.3623030699819</v>
          </cell>
          <cell r="G38">
            <v>286.66967382000053</v>
          </cell>
          <cell r="H38">
            <v>5847.0453248199919</v>
          </cell>
        </row>
        <row r="39">
          <cell r="C39" t="str">
            <v>ปี 2565</v>
          </cell>
          <cell r="D39">
            <v>4382.5352476399994</v>
          </cell>
          <cell r="E39">
            <v>25982.66924534001</v>
          </cell>
          <cell r="F39">
            <v>14456.148571259995</v>
          </cell>
          <cell r="G39">
            <v>731.77360505000024</v>
          </cell>
          <cell r="H39">
            <v>19747.670357400002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ok"/>
      <sheetName val="13ok"/>
      <sheetName val="ชั้นรายได้"/>
    </sheetNames>
    <sheetDataSet>
      <sheetData sheetId="0">
        <row r="46">
          <cell r="D46" t="str">
            <v>ปี 2560</v>
          </cell>
          <cell r="E46" t="str">
            <v>ปี 2561</v>
          </cell>
          <cell r="F46" t="str">
            <v>ปี 2562</v>
          </cell>
          <cell r="G46" t="str">
            <v>ปี 2563</v>
          </cell>
          <cell r="H46" t="str">
            <v>ปี 2564</v>
          </cell>
          <cell r="I46" t="str">
            <v>ปี 2565</v>
          </cell>
        </row>
        <row r="47">
          <cell r="D47">
            <v>302333.41110378993</v>
          </cell>
          <cell r="E47">
            <v>327662.55546633305</v>
          </cell>
          <cell r="F47">
            <v>328933.49894311995</v>
          </cell>
          <cell r="G47">
            <v>300976.39193915989</v>
          </cell>
          <cell r="H47">
            <v>314643.21806174587</v>
          </cell>
          <cell r="I47">
            <v>341929.5655916098</v>
          </cell>
        </row>
      </sheetData>
      <sheetData sheetId="1">
        <row r="29">
          <cell r="D29" t="str">
            <v>อบจ.</v>
          </cell>
          <cell r="E29" t="str">
            <v>เทศบาล</v>
          </cell>
          <cell r="F29" t="str">
            <v>อบต.</v>
          </cell>
          <cell r="G29" t="str">
            <v>เมืองพัทยา</v>
          </cell>
          <cell r="H29" t="str">
            <v>กทม.</v>
          </cell>
        </row>
        <row r="30">
          <cell r="C30" t="str">
            <v>ปี 2560</v>
          </cell>
          <cell r="D30">
            <v>40803.814599790006</v>
          </cell>
          <cell r="E30">
            <v>93734.926599730039</v>
          </cell>
          <cell r="F30">
            <v>105622.22919763996</v>
          </cell>
          <cell r="G30">
            <v>1617.0502730999999</v>
          </cell>
          <cell r="H30">
            <v>60555.390433530003</v>
          </cell>
        </row>
        <row r="31">
          <cell r="C31" t="str">
            <v>ปี 2561</v>
          </cell>
          <cell r="D31">
            <v>42243.302646560005</v>
          </cell>
          <cell r="E31">
            <v>100980.26205557797</v>
          </cell>
          <cell r="F31">
            <v>115098.52707036509</v>
          </cell>
          <cell r="G31">
            <v>1794.2144804999998</v>
          </cell>
          <cell r="H31">
            <v>67546.249213329997</v>
          </cell>
        </row>
        <row r="32">
          <cell r="C32" t="str">
            <v>ปี 2562</v>
          </cell>
          <cell r="D32">
            <v>43974.484152380006</v>
          </cell>
          <cell r="E32">
            <v>102944.1209926701</v>
          </cell>
          <cell r="F32">
            <v>116715.83119244988</v>
          </cell>
          <cell r="G32">
            <v>1697.1892083300002</v>
          </cell>
          <cell r="H32">
            <v>63601.873397290008</v>
          </cell>
        </row>
        <row r="33">
          <cell r="C33" t="str">
            <v>ปี 2563</v>
          </cell>
          <cell r="D33">
            <v>36106.705752639995</v>
          </cell>
          <cell r="E33">
            <v>95238.254854309969</v>
          </cell>
          <cell r="F33">
            <v>106136.38182308002</v>
          </cell>
          <cell r="G33">
            <v>1422.5929326600001</v>
          </cell>
          <cell r="H33">
            <v>62072.456576470002</v>
          </cell>
        </row>
        <row r="34">
          <cell r="C34" t="str">
            <v>ปี 2564</v>
          </cell>
          <cell r="D34">
            <v>40539.02804684599</v>
          </cell>
          <cell r="E34">
            <v>97451.376358029869</v>
          </cell>
          <cell r="F34">
            <v>114308.10069246004</v>
          </cell>
          <cell r="G34">
            <v>1274.8875913299999</v>
          </cell>
          <cell r="H34">
            <v>61069.825373079992</v>
          </cell>
        </row>
        <row r="35">
          <cell r="C35" t="str">
            <v>ปี 2565</v>
          </cell>
          <cell r="D35">
            <v>44447.69868691</v>
          </cell>
          <cell r="E35">
            <v>104688.39108109994</v>
          </cell>
          <cell r="F35">
            <v>124581.54367305989</v>
          </cell>
          <cell r="G35">
            <v>1335.0588375999998</v>
          </cell>
          <cell r="H35">
            <v>66876.873312939992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ok"/>
      <sheetName val="24ok"/>
      <sheetName val="ชั้นรายได้"/>
    </sheetNames>
    <sheetDataSet>
      <sheetData sheetId="0">
        <row r="36">
          <cell r="D36" t="str">
            <v>ปี 2560</v>
          </cell>
          <cell r="E36" t="str">
            <v>ปี 2561</v>
          </cell>
          <cell r="F36" t="str">
            <v>ปี 2562</v>
          </cell>
          <cell r="G36" t="str">
            <v>ปี 2563</v>
          </cell>
          <cell r="H36" t="str">
            <v>ปี 2564</v>
          </cell>
          <cell r="I36" t="str">
            <v>ปี 2565</v>
          </cell>
        </row>
        <row r="37">
          <cell r="D37">
            <v>238744.44663287979</v>
          </cell>
          <cell r="E37">
            <v>245287.52</v>
          </cell>
          <cell r="F37">
            <v>275803.81781699974</v>
          </cell>
          <cell r="G37">
            <v>292969.95916840987</v>
          </cell>
          <cell r="H37">
            <v>311758.57007037004</v>
          </cell>
          <cell r="I37">
            <v>289115.90514192992</v>
          </cell>
        </row>
      </sheetData>
      <sheetData sheetId="1">
        <row r="32">
          <cell r="D32" t="str">
            <v>อบจ.</v>
          </cell>
          <cell r="E32" t="str">
            <v>เทศบาล</v>
          </cell>
          <cell r="F32" t="str">
            <v>อบต.</v>
          </cell>
          <cell r="G32" t="str">
            <v>เมืองพัทยา</v>
          </cell>
          <cell r="H32" t="str">
            <v>กทม.</v>
          </cell>
        </row>
        <row r="33">
          <cell r="C33" t="str">
            <v>ปี 2560</v>
          </cell>
          <cell r="D33">
            <v>19905.902145389999</v>
          </cell>
          <cell r="E33">
            <v>90400.821525649866</v>
          </cell>
          <cell r="F33">
            <v>108441.59226275994</v>
          </cell>
          <cell r="G33">
            <v>1582.1746149999999</v>
          </cell>
          <cell r="H33">
            <v>18413.95608408</v>
          </cell>
        </row>
        <row r="34">
          <cell r="C34" t="str">
            <v>ปี 2561</v>
          </cell>
          <cell r="D34">
            <v>21057.048400890006</v>
          </cell>
          <cell r="E34">
            <v>94616.211368109987</v>
          </cell>
          <cell r="F34">
            <v>110591.44582943995</v>
          </cell>
          <cell r="G34">
            <v>1158.549023</v>
          </cell>
          <cell r="H34">
            <v>17864.262856879999</v>
          </cell>
        </row>
        <row r="35">
          <cell r="C35" t="str">
            <v>ปี 2562</v>
          </cell>
          <cell r="D35">
            <v>29441.246494179999</v>
          </cell>
          <cell r="E35">
            <v>102256.00481234994</v>
          </cell>
          <cell r="F35">
            <v>122346.41385681984</v>
          </cell>
          <cell r="G35">
            <v>1739.1531001800001</v>
          </cell>
          <cell r="H35">
            <v>20020.999553469996</v>
          </cell>
        </row>
        <row r="36">
          <cell r="C36" t="str">
            <v>ปี 2563</v>
          </cell>
          <cell r="D36">
            <v>30179.272138020002</v>
          </cell>
          <cell r="E36">
            <v>109827.66644048993</v>
          </cell>
          <cell r="F36">
            <v>128812.67697745991</v>
          </cell>
          <cell r="G36">
            <v>2099.86167677</v>
          </cell>
          <cell r="H36">
            <v>22050.481935669999</v>
          </cell>
        </row>
        <row r="37">
          <cell r="C37" t="str">
            <v>ปี 2564</v>
          </cell>
          <cell r="D37">
            <v>28950.034345269993</v>
          </cell>
          <cell r="E37">
            <v>116199.03264995993</v>
          </cell>
          <cell r="F37">
            <v>142575.02283776016</v>
          </cell>
          <cell r="G37">
            <v>1990.8677432499999</v>
          </cell>
          <cell r="H37">
            <v>22043.61249413</v>
          </cell>
        </row>
        <row r="38">
          <cell r="C38" t="str">
            <v>ปี 2565</v>
          </cell>
          <cell r="D38">
            <v>16483.932439430002</v>
          </cell>
          <cell r="E38">
            <v>111760.69314377991</v>
          </cell>
          <cell r="F38">
            <v>137737.25140760999</v>
          </cell>
          <cell r="G38">
            <v>1728.2066</v>
          </cell>
          <cell r="H38">
            <v>21405.821551109995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ok"/>
      <sheetName val="31ok"/>
      <sheetName val="ชั้นรายได้"/>
    </sheetNames>
    <sheetDataSet>
      <sheetData sheetId="0">
        <row r="36">
          <cell r="D36" t="str">
            <v>ปี 2560</v>
          </cell>
          <cell r="E36" t="str">
            <v>ปี 2561</v>
          </cell>
          <cell r="F36" t="str">
            <v>ปี 2562</v>
          </cell>
          <cell r="G36" t="str">
            <v>ปี 2563</v>
          </cell>
          <cell r="H36" t="str">
            <v>ปี 2564</v>
          </cell>
          <cell r="I36" t="str">
            <v>ปี 2565</v>
          </cell>
        </row>
        <row r="37">
          <cell r="D37">
            <v>603111.8335445798</v>
          </cell>
          <cell r="E37">
            <v>636573.19763059297</v>
          </cell>
          <cell r="F37">
            <v>671426.76181954984</v>
          </cell>
          <cell r="G37">
            <v>629025.61436544999</v>
          </cell>
          <cell r="H37">
            <v>658467.55208597588</v>
          </cell>
          <cell r="I37">
            <v>696346.26776022965</v>
          </cell>
        </row>
      </sheetData>
      <sheetData sheetId="1">
        <row r="31">
          <cell r="D31" t="str">
            <v>อบจ.</v>
          </cell>
          <cell r="E31" t="str">
            <v>เทศบาล</v>
          </cell>
          <cell r="F31" t="str">
            <v>อบต.</v>
          </cell>
          <cell r="G31" t="str">
            <v>เมืองพัทยา</v>
          </cell>
          <cell r="H31" t="str">
            <v>กทม.</v>
          </cell>
        </row>
        <row r="32">
          <cell r="C32" t="str">
            <v>ปี 2560</v>
          </cell>
          <cell r="D32">
            <v>66713.789628250001</v>
          </cell>
          <cell r="E32">
            <v>208133.56888135988</v>
          </cell>
          <cell r="F32">
            <v>226160.03218237043</v>
          </cell>
          <cell r="G32">
            <v>3935.24754231</v>
          </cell>
          <cell r="H32">
            <v>98169.195310290001</v>
          </cell>
        </row>
        <row r="33">
          <cell r="C33" t="str">
            <v>ปี 2561</v>
          </cell>
          <cell r="D33">
            <v>68793.034425870006</v>
          </cell>
          <cell r="E33">
            <v>220537.60561080795</v>
          </cell>
          <cell r="F33">
            <v>238129.92559829506</v>
          </cell>
          <cell r="G33">
            <v>3648.7791945600002</v>
          </cell>
          <cell r="H33">
            <v>105463.85280106001</v>
          </cell>
        </row>
        <row r="34">
          <cell r="C34" t="str">
            <v>ปี 2562</v>
          </cell>
          <cell r="D34">
            <v>79357.716303680005</v>
          </cell>
          <cell r="E34">
            <v>232355.71805494005</v>
          </cell>
          <cell r="F34">
            <v>252032.40152046975</v>
          </cell>
          <cell r="G34">
            <v>4302.9852168400002</v>
          </cell>
          <cell r="H34">
            <v>103377.94072362002</v>
          </cell>
        </row>
        <row r="35">
          <cell r="C35" t="str">
            <v>ปี 2563</v>
          </cell>
          <cell r="D35">
            <v>71791.259969869992</v>
          </cell>
          <cell r="E35">
            <v>219168.3151831599</v>
          </cell>
          <cell r="F35">
            <v>242232.83014478991</v>
          </cell>
          <cell r="G35">
            <v>3889.8220062700007</v>
          </cell>
          <cell r="H35">
            <v>91943.387061360001</v>
          </cell>
        </row>
        <row r="36">
          <cell r="C36" t="str">
            <v>ปี 2564</v>
          </cell>
          <cell r="D36">
            <v>74476.842046035992</v>
          </cell>
          <cell r="E36">
            <v>227312.31600621983</v>
          </cell>
          <cell r="F36">
            <v>264165.48583329015</v>
          </cell>
          <cell r="G36">
            <v>3552.4250084000005</v>
          </cell>
          <cell r="H36">
            <v>88960.483192029991</v>
          </cell>
        </row>
        <row r="37">
          <cell r="C37" t="str">
            <v>ปี 2565</v>
          </cell>
          <cell r="D37">
            <v>65314.166373980006</v>
          </cell>
          <cell r="E37">
            <v>242431.75347021985</v>
          </cell>
          <cell r="F37">
            <v>276774.94365192985</v>
          </cell>
          <cell r="G37">
            <v>3795.0390426500003</v>
          </cell>
          <cell r="H37">
            <v>108030.36522145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A570-36EC-48AF-AD81-9CD519960C48}">
  <dimension ref="A1:Q900"/>
  <sheetViews>
    <sheetView tabSelected="1" view="pageBreakPreview" topLeftCell="A769" zoomScale="70" zoomScaleNormal="80" zoomScaleSheetLayoutView="70" workbookViewId="0">
      <selection activeCell="A882" sqref="A882:Q882"/>
    </sheetView>
  </sheetViews>
  <sheetFormatPr defaultRowHeight="21"/>
  <cols>
    <col min="1" max="1" width="19.25" style="1" customWidth="1"/>
    <col min="2" max="3" width="11.625" style="3" bestFit="1" customWidth="1"/>
    <col min="4" max="4" width="10.75" style="2" bestFit="1" customWidth="1"/>
    <col min="5" max="5" width="8.5" style="2" bestFit="1" customWidth="1"/>
    <col min="6" max="6" width="11.75" style="3" bestFit="1" customWidth="1"/>
    <col min="7" max="7" width="10.75" style="2" bestFit="1" customWidth="1"/>
    <col min="8" max="8" width="8.5" style="2" customWidth="1"/>
    <col min="9" max="9" width="11.75" style="3" bestFit="1" customWidth="1"/>
    <col min="10" max="10" width="11.625" style="2" customWidth="1"/>
    <col min="11" max="11" width="8.625" style="2" bestFit="1" customWidth="1"/>
    <col min="12" max="12" width="11.75" style="3" bestFit="1" customWidth="1"/>
    <col min="13" max="13" width="11.25" style="2" customWidth="1"/>
    <col min="14" max="14" width="8.75" style="2" bestFit="1" customWidth="1"/>
    <col min="15" max="15" width="11.75" style="3" bestFit="1" customWidth="1"/>
    <col min="16" max="16" width="11" style="2" customWidth="1"/>
    <col min="17" max="17" width="9.25" style="2" customWidth="1"/>
    <col min="18" max="16384" width="9" style="1"/>
  </cols>
  <sheetData>
    <row r="1" spans="1:17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B3" s="1"/>
      <c r="D3" s="3"/>
      <c r="E3" s="3"/>
      <c r="G3" s="3"/>
      <c r="H3" s="3"/>
      <c r="I3" s="1"/>
      <c r="J3" s="1"/>
      <c r="K3" s="1"/>
      <c r="L3" s="1"/>
      <c r="M3" s="1"/>
      <c r="N3" s="1"/>
      <c r="O3" s="1"/>
      <c r="P3" s="1"/>
      <c r="Q3" s="1"/>
    </row>
    <row r="4" spans="1:17">
      <c r="B4" s="1"/>
      <c r="D4" s="3"/>
      <c r="E4" s="3"/>
      <c r="G4" s="3"/>
      <c r="H4" s="3"/>
      <c r="I4" s="1"/>
      <c r="J4" s="1"/>
      <c r="K4" s="1"/>
      <c r="L4" s="1"/>
      <c r="M4" s="1"/>
      <c r="N4" s="1"/>
      <c r="O4" s="1"/>
      <c r="P4" s="1"/>
      <c r="Q4" s="1"/>
    </row>
    <row r="5" spans="1:17">
      <c r="B5" s="1"/>
      <c r="D5" s="3"/>
      <c r="E5" s="3"/>
      <c r="G5" s="3"/>
      <c r="H5" s="3"/>
      <c r="I5" s="1"/>
      <c r="J5" s="1"/>
      <c r="K5" s="1"/>
      <c r="L5" s="1"/>
      <c r="M5" s="1"/>
      <c r="N5" s="1"/>
      <c r="O5" s="1"/>
      <c r="P5" s="1"/>
      <c r="Q5" s="1"/>
    </row>
    <row r="6" spans="1:17">
      <c r="B6" s="1"/>
      <c r="D6" s="3"/>
      <c r="E6" s="3"/>
      <c r="G6" s="3"/>
      <c r="H6" s="3"/>
      <c r="I6" s="1"/>
      <c r="J6" s="1"/>
      <c r="K6" s="1"/>
      <c r="L6" s="1"/>
      <c r="M6" s="1"/>
      <c r="N6" s="1"/>
      <c r="O6" s="1"/>
      <c r="P6" s="1"/>
      <c r="Q6" s="1"/>
    </row>
    <row r="7" spans="1:17">
      <c r="B7" s="1"/>
      <c r="D7" s="3"/>
      <c r="E7" s="3"/>
      <c r="G7" s="3"/>
      <c r="H7" s="3"/>
      <c r="I7" s="1"/>
      <c r="J7" s="1"/>
      <c r="K7" s="1"/>
      <c r="L7" s="1"/>
      <c r="M7" s="1"/>
      <c r="N7" s="1"/>
      <c r="O7" s="1"/>
      <c r="P7" s="1"/>
      <c r="Q7" s="1"/>
    </row>
    <row r="8" spans="1:17">
      <c r="B8" s="1"/>
      <c r="D8" s="3"/>
      <c r="E8" s="3"/>
      <c r="G8" s="3"/>
      <c r="H8" s="3"/>
      <c r="I8" s="1"/>
      <c r="J8" s="1"/>
      <c r="K8" s="1"/>
      <c r="L8" s="1"/>
      <c r="M8" s="1"/>
      <c r="N8" s="1"/>
      <c r="O8" s="1"/>
      <c r="P8" s="1"/>
      <c r="Q8" s="1"/>
    </row>
    <row r="9" spans="1:17">
      <c r="B9" s="1"/>
      <c r="D9" s="3"/>
      <c r="E9" s="3"/>
      <c r="G9" s="3"/>
      <c r="H9" s="3"/>
      <c r="I9" s="1"/>
      <c r="J9" s="1"/>
      <c r="K9" s="1"/>
      <c r="L9" s="1"/>
      <c r="M9" s="1"/>
      <c r="N9" s="1"/>
      <c r="O9" s="1"/>
      <c r="P9" s="1"/>
      <c r="Q9" s="1"/>
    </row>
    <row r="10" spans="1:17">
      <c r="B10" s="1"/>
      <c r="D10" s="3"/>
      <c r="E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B11" s="1"/>
      <c r="D11" s="3"/>
      <c r="E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B12" s="1"/>
      <c r="D12" s="3"/>
      <c r="E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B13" s="1"/>
      <c r="D13" s="3"/>
      <c r="E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B14" s="1"/>
      <c r="D14" s="3"/>
      <c r="E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B15" s="1"/>
      <c r="D15" s="3"/>
      <c r="E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B16" s="1"/>
      <c r="D16" s="3"/>
      <c r="E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B17" s="1"/>
      <c r="D17" s="3"/>
      <c r="E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B18" s="1"/>
      <c r="D18" s="3"/>
      <c r="E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1"/>
      <c r="D19" s="3"/>
      <c r="E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B20" s="1"/>
      <c r="D20" s="3"/>
      <c r="E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1"/>
      <c r="D21" s="3"/>
      <c r="E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</row>
    <row r="22" spans="1:17" ht="11.25" customHeight="1">
      <c r="B22" s="1"/>
      <c r="D22" s="3"/>
      <c r="E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</row>
    <row r="23" spans="1:17" ht="11.25" customHeight="1">
      <c r="B23" s="1"/>
      <c r="D23" s="3"/>
      <c r="E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</row>
    <row r="31" spans="1:17" s="69" customFormat="1" ht="26.25">
      <c r="A31" s="51" t="s">
        <v>147</v>
      </c>
      <c r="B31" s="158"/>
      <c r="C31" s="51"/>
      <c r="D31" s="51"/>
      <c r="E31" s="51"/>
      <c r="F31" s="51"/>
      <c r="G31" s="51"/>
      <c r="H31" s="51"/>
      <c r="I31" s="51"/>
      <c r="J31" s="51"/>
      <c r="K31" s="51"/>
      <c r="L31" s="51"/>
      <c r="N31" s="50"/>
      <c r="O31" s="51"/>
      <c r="P31" s="50"/>
      <c r="Q31" s="50"/>
    </row>
    <row r="32" spans="1:17" s="69" customFormat="1" ht="26.25">
      <c r="A32" s="51" t="s">
        <v>146</v>
      </c>
      <c r="C32" s="51"/>
      <c r="E32" s="51" t="s">
        <v>145</v>
      </c>
      <c r="F32" s="51"/>
      <c r="G32" s="51"/>
      <c r="J32" s="51" t="s">
        <v>144</v>
      </c>
      <c r="N32" s="51" t="s">
        <v>143</v>
      </c>
      <c r="O32" s="51"/>
      <c r="P32" s="50"/>
      <c r="Q32" s="50"/>
    </row>
    <row r="33" spans="1:17" s="69" customFormat="1" ht="26.25">
      <c r="A33" s="51" t="s">
        <v>142</v>
      </c>
      <c r="C33" s="51"/>
      <c r="E33" s="51" t="s">
        <v>141</v>
      </c>
      <c r="F33" s="51"/>
      <c r="G33" s="51"/>
      <c r="J33" s="51" t="s">
        <v>140</v>
      </c>
      <c r="N33" s="51" t="s">
        <v>139</v>
      </c>
      <c r="O33" s="51"/>
      <c r="P33" s="50"/>
      <c r="Q33" s="50"/>
    </row>
    <row r="34" spans="1:17" s="69" customFormat="1" ht="26.25">
      <c r="A34" s="51" t="s">
        <v>138</v>
      </c>
      <c r="C34" s="51"/>
      <c r="E34" s="51" t="s">
        <v>137</v>
      </c>
      <c r="F34" s="51"/>
      <c r="G34" s="51"/>
      <c r="J34" s="51" t="s">
        <v>136</v>
      </c>
      <c r="N34" s="51" t="s">
        <v>135</v>
      </c>
      <c r="O34" s="51"/>
      <c r="P34" s="50"/>
      <c r="Q34" s="50"/>
    </row>
    <row r="35" spans="1:17" ht="26.25">
      <c r="A35" s="51" t="s">
        <v>134</v>
      </c>
    </row>
    <row r="39" spans="1:17" ht="23.25">
      <c r="A39" s="31" t="s">
        <v>148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>
      <c r="B40" s="1"/>
      <c r="D40" s="3"/>
      <c r="E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B41" s="1"/>
      <c r="D41" s="3"/>
      <c r="E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B42" s="1"/>
      <c r="D42" s="3"/>
      <c r="E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B43" s="1"/>
      <c r="D43" s="3"/>
      <c r="E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B44" s="1"/>
      <c r="D44" s="3"/>
      <c r="E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B45" s="1"/>
      <c r="D45" s="3"/>
      <c r="E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B46" s="1"/>
      <c r="D46" s="3"/>
      <c r="E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B47" s="1"/>
      <c r="D47" s="3"/>
      <c r="E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B48" s="1"/>
      <c r="D48" s="3"/>
      <c r="E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</row>
    <row r="49" spans="2:17">
      <c r="B49" s="1"/>
      <c r="D49" s="3"/>
      <c r="E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</row>
    <row r="50" spans="2:17">
      <c r="B50" s="1"/>
      <c r="D50" s="3"/>
      <c r="E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</row>
    <row r="51" spans="2:17">
      <c r="B51" s="1"/>
      <c r="D51" s="3"/>
      <c r="E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</row>
    <row r="52" spans="2:17">
      <c r="B52" s="1"/>
      <c r="D52" s="3"/>
      <c r="E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</row>
    <row r="53" spans="2:17">
      <c r="B53" s="1"/>
      <c r="D53" s="3"/>
      <c r="E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</row>
    <row r="54" spans="2:17">
      <c r="B54" s="1"/>
      <c r="D54" s="3"/>
      <c r="E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</row>
    <row r="55" spans="2:17">
      <c r="B55" s="1"/>
      <c r="D55" s="3"/>
      <c r="E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</row>
    <row r="56" spans="2:17">
      <c r="B56" s="1"/>
      <c r="D56" s="3"/>
      <c r="E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</row>
    <row r="57" spans="2:17">
      <c r="B57" s="1"/>
      <c r="D57" s="3"/>
      <c r="E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</row>
    <row r="58" spans="2:17">
      <c r="B58" s="1"/>
      <c r="D58" s="3"/>
      <c r="E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</row>
    <row r="59" spans="2:17" ht="11.25" customHeight="1">
      <c r="B59" s="1"/>
      <c r="D59" s="3"/>
      <c r="E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</row>
    <row r="60" spans="2:17" ht="11.25" customHeight="1">
      <c r="B60" s="1"/>
      <c r="D60" s="3"/>
      <c r="E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</row>
    <row r="61" spans="2:17" ht="11.25" customHeight="1">
      <c r="B61" s="1"/>
      <c r="D61" s="3"/>
      <c r="E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</row>
    <row r="62" spans="2:17" ht="11.25" customHeight="1">
      <c r="B62" s="1"/>
      <c r="D62" s="3"/>
      <c r="E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</row>
    <row r="63" spans="2:17" ht="11.25" customHeight="1">
      <c r="B63" s="1"/>
      <c r="D63" s="3"/>
      <c r="E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</row>
    <row r="68" spans="1:17" s="69" customFormat="1" ht="26.25">
      <c r="A68" s="51"/>
      <c r="B68" s="158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0"/>
      <c r="N68" s="50"/>
      <c r="O68" s="51"/>
      <c r="P68" s="50"/>
      <c r="Q68" s="50"/>
    </row>
    <row r="69" spans="1:17" s="69" customFormat="1" ht="26.25">
      <c r="A69" s="51"/>
      <c r="C69" s="51"/>
      <c r="D69" s="51"/>
      <c r="F69" s="51"/>
      <c r="G69" s="51"/>
      <c r="I69" s="51"/>
      <c r="M69" s="51"/>
      <c r="O69" s="51"/>
      <c r="P69" s="50"/>
      <c r="Q69" s="50"/>
    </row>
    <row r="70" spans="1:17" s="69" customFormat="1" ht="26.25">
      <c r="A70" s="51" t="s">
        <v>147</v>
      </c>
      <c r="B70" s="158"/>
      <c r="C70" s="51"/>
      <c r="D70" s="51"/>
      <c r="E70" s="51"/>
      <c r="F70" s="51"/>
      <c r="G70" s="51"/>
      <c r="H70" s="51"/>
      <c r="I70" s="51"/>
      <c r="J70" s="51"/>
      <c r="K70" s="51"/>
      <c r="L70" s="51"/>
      <c r="N70" s="50"/>
      <c r="O70" s="51"/>
      <c r="P70" s="50"/>
      <c r="Q70" s="50"/>
    </row>
    <row r="71" spans="1:17" s="69" customFormat="1" ht="26.25">
      <c r="A71" s="51" t="s">
        <v>146</v>
      </c>
      <c r="C71" s="51"/>
      <c r="E71" s="51" t="s">
        <v>145</v>
      </c>
      <c r="F71" s="51"/>
      <c r="G71" s="51"/>
      <c r="J71" s="51" t="s">
        <v>144</v>
      </c>
      <c r="N71" s="51" t="s">
        <v>143</v>
      </c>
      <c r="O71" s="51"/>
      <c r="P71" s="50"/>
      <c r="Q71" s="50"/>
    </row>
    <row r="72" spans="1:17" s="69" customFormat="1" ht="26.25">
      <c r="A72" s="51" t="s">
        <v>142</v>
      </c>
      <c r="C72" s="51"/>
      <c r="E72" s="51" t="s">
        <v>141</v>
      </c>
      <c r="F72" s="51"/>
      <c r="G72" s="51"/>
      <c r="J72" s="51" t="s">
        <v>140</v>
      </c>
      <c r="N72" s="51" t="s">
        <v>139</v>
      </c>
      <c r="O72" s="51"/>
      <c r="P72" s="50"/>
      <c r="Q72" s="50"/>
    </row>
    <row r="73" spans="1:17" s="69" customFormat="1" ht="26.25">
      <c r="A73" s="51" t="s">
        <v>138</v>
      </c>
      <c r="C73" s="51"/>
      <c r="E73" s="51" t="s">
        <v>137</v>
      </c>
      <c r="F73" s="51"/>
      <c r="G73" s="51"/>
      <c r="J73" s="51" t="s">
        <v>136</v>
      </c>
      <c r="N73" s="51" t="s">
        <v>135</v>
      </c>
      <c r="O73" s="51"/>
      <c r="P73" s="50"/>
      <c r="Q73" s="50"/>
    </row>
    <row r="74" spans="1:17" ht="26.25">
      <c r="A74" s="51" t="s">
        <v>134</v>
      </c>
    </row>
    <row r="77" spans="1:17" ht="23.25">
      <c r="A77" s="31" t="s">
        <v>133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81" spans="1:17" ht="26.25">
      <c r="A81" s="27" t="s">
        <v>132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26.25">
      <c r="A82" s="49" t="s">
        <v>18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</row>
    <row r="83" spans="1:17" s="146" customFormat="1" ht="48.95" customHeight="1">
      <c r="A83" s="25" t="s">
        <v>35</v>
      </c>
      <c r="B83" s="25" t="s">
        <v>16</v>
      </c>
      <c r="C83" s="25" t="s">
        <v>15</v>
      </c>
      <c r="D83" s="24" t="s">
        <v>14</v>
      </c>
      <c r="E83" s="23"/>
      <c r="F83" s="25" t="s">
        <v>13</v>
      </c>
      <c r="G83" s="24" t="s">
        <v>12</v>
      </c>
      <c r="H83" s="23"/>
      <c r="I83" s="25" t="s">
        <v>11</v>
      </c>
      <c r="J83" s="24" t="s">
        <v>10</v>
      </c>
      <c r="K83" s="23"/>
      <c r="L83" s="25" t="s">
        <v>9</v>
      </c>
      <c r="M83" s="24" t="s">
        <v>8</v>
      </c>
      <c r="N83" s="23"/>
      <c r="O83" s="25" t="s">
        <v>7</v>
      </c>
      <c r="P83" s="24" t="s">
        <v>6</v>
      </c>
      <c r="Q83" s="23"/>
    </row>
    <row r="84" spans="1:17" s="146" customFormat="1" ht="48.95" customHeight="1">
      <c r="A84" s="21"/>
      <c r="B84" s="21" t="s">
        <v>5</v>
      </c>
      <c r="C84" s="21" t="s">
        <v>5</v>
      </c>
      <c r="D84" s="20" t="s">
        <v>5</v>
      </c>
      <c r="E84" s="20" t="s">
        <v>4</v>
      </c>
      <c r="F84" s="21" t="s">
        <v>5</v>
      </c>
      <c r="G84" s="20" t="s">
        <v>5</v>
      </c>
      <c r="H84" s="20" t="s">
        <v>4</v>
      </c>
      <c r="I84" s="21" t="s">
        <v>5</v>
      </c>
      <c r="J84" s="20" t="s">
        <v>5</v>
      </c>
      <c r="K84" s="20" t="s">
        <v>4</v>
      </c>
      <c r="L84" s="21" t="s">
        <v>5</v>
      </c>
      <c r="M84" s="20" t="s">
        <v>5</v>
      </c>
      <c r="N84" s="20" t="s">
        <v>4</v>
      </c>
      <c r="O84" s="21" t="s">
        <v>5</v>
      </c>
      <c r="P84" s="20" t="s">
        <v>5</v>
      </c>
      <c r="Q84" s="20" t="s">
        <v>4</v>
      </c>
    </row>
    <row r="85" spans="1:17" s="150" customFormat="1" ht="48.95" customHeight="1">
      <c r="A85" s="157" t="s">
        <v>34</v>
      </c>
      <c r="B85" s="156">
        <v>6004.0728830699954</v>
      </c>
      <c r="C85" s="156">
        <v>5492.6833784199989</v>
      </c>
      <c r="D85" s="155">
        <v>-511.38950464999652</v>
      </c>
      <c r="E85" s="155">
        <v>-8.5173766976078653</v>
      </c>
      <c r="F85" s="156">
        <v>5941.9856571199989</v>
      </c>
      <c r="G85" s="155">
        <v>449.30227869999999</v>
      </c>
      <c r="H85" s="155">
        <v>8.1800141705827638</v>
      </c>
      <c r="I85" s="156">
        <v>5505.2820792099992</v>
      </c>
      <c r="J85" s="155">
        <v>-436.70357790999969</v>
      </c>
      <c r="K85" s="155">
        <v>-7.3494552681512877</v>
      </c>
      <c r="L85" s="156">
        <v>4987.7796539199981</v>
      </c>
      <c r="M85" s="155">
        <v>-517.50242529000116</v>
      </c>
      <c r="N85" s="155">
        <v>-9.4001073486185849</v>
      </c>
      <c r="O85" s="156">
        <v>4382.5352476399994</v>
      </c>
      <c r="P85" s="155">
        <v>-605.24440627999866</v>
      </c>
      <c r="Q85" s="155">
        <v>-12.134545795428728</v>
      </c>
    </row>
    <row r="86" spans="1:17" s="150" customFormat="1" ht="48.95" customHeight="1">
      <c r="A86" s="154" t="s">
        <v>33</v>
      </c>
      <c r="B86" s="137">
        <v>23997.820755979992</v>
      </c>
      <c r="C86" s="137">
        <v>24941.132187119976</v>
      </c>
      <c r="D86" s="135">
        <v>943.31143113998405</v>
      </c>
      <c r="E86" s="135">
        <v>3.9308212221933578</v>
      </c>
      <c r="F86" s="137">
        <v>27155.592249919984</v>
      </c>
      <c r="G86" s="135">
        <v>2214.460062800008</v>
      </c>
      <c r="H86" s="135">
        <v>8.878747148229273</v>
      </c>
      <c r="I86" s="137">
        <v>14102.393888359986</v>
      </c>
      <c r="J86" s="135">
        <v>-13053.198361559998</v>
      </c>
      <c r="K86" s="135">
        <v>-48.06817778610025</v>
      </c>
      <c r="L86" s="137">
        <v>13563.633383949997</v>
      </c>
      <c r="M86" s="135">
        <v>-538.76050440998915</v>
      </c>
      <c r="N86" s="135">
        <v>-3.8203478691279371</v>
      </c>
      <c r="O86" s="137">
        <v>25997.147655930021</v>
      </c>
      <c r="P86" s="135">
        <v>12433.514271980024</v>
      </c>
      <c r="Q86" s="135">
        <v>91.668020802543552</v>
      </c>
    </row>
    <row r="87" spans="1:17" s="150" customFormat="1" ht="48.95" customHeight="1">
      <c r="A87" s="154" t="s">
        <v>32</v>
      </c>
      <c r="B87" s="137">
        <v>12096.21072197055</v>
      </c>
      <c r="C87" s="137">
        <v>12439.952698490019</v>
      </c>
      <c r="D87" s="135">
        <v>343.74197651946815</v>
      </c>
      <c r="E87" s="135">
        <v>2.8417327080382604</v>
      </c>
      <c r="F87" s="137">
        <v>12970.156471200031</v>
      </c>
      <c r="G87" s="135">
        <v>530.20377271001234</v>
      </c>
      <c r="H87" s="135">
        <v>4.2621044111716699</v>
      </c>
      <c r="I87" s="137">
        <v>7283.9265394500044</v>
      </c>
      <c r="J87" s="135">
        <v>-5686.2299317500265</v>
      </c>
      <c r="K87" s="135">
        <v>-43.840873811940398</v>
      </c>
      <c r="L87" s="137">
        <v>7189.7098935999911</v>
      </c>
      <c r="M87" s="135">
        <v>-94.216645850013265</v>
      </c>
      <c r="N87" s="135">
        <v>-1.2934870408114714</v>
      </c>
      <c r="O87" s="137">
        <v>14456.148571259995</v>
      </c>
      <c r="P87" s="135">
        <v>7266.438677660004</v>
      </c>
      <c r="Q87" s="135">
        <v>101.06720278280372</v>
      </c>
    </row>
    <row r="88" spans="1:17" s="150" customFormat="1" ht="48.95" customHeight="1">
      <c r="A88" s="154" t="s">
        <v>31</v>
      </c>
      <c r="B88" s="137">
        <v>736.02265421000016</v>
      </c>
      <c r="C88" s="137">
        <v>696.01569105999999</v>
      </c>
      <c r="D88" s="135">
        <v>-40.006963150000161</v>
      </c>
      <c r="E88" s="135">
        <v>-5.4355613813193138</v>
      </c>
      <c r="F88" s="137">
        <v>866.64290832999995</v>
      </c>
      <c r="G88" s="135">
        <v>170.62721726999996</v>
      </c>
      <c r="H88" s="135">
        <v>24.514852101989614</v>
      </c>
      <c r="I88" s="137">
        <v>367.36739684000014</v>
      </c>
      <c r="J88" s="135">
        <v>-499.27551148999981</v>
      </c>
      <c r="K88" s="135">
        <v>-57.610292161980738</v>
      </c>
      <c r="L88" s="137">
        <v>286.66967381999996</v>
      </c>
      <c r="M88" s="135">
        <v>-80.697723020000183</v>
      </c>
      <c r="N88" s="135">
        <v>-21.966490144237415</v>
      </c>
      <c r="O88" s="137">
        <v>731.77360505000024</v>
      </c>
      <c r="P88" s="135">
        <v>445.10393123000028</v>
      </c>
      <c r="Q88" s="135">
        <v>155.26718445617001</v>
      </c>
    </row>
    <row r="89" spans="1:17" s="150" customFormat="1" ht="48.95" customHeight="1">
      <c r="A89" s="153" t="s">
        <v>30</v>
      </c>
      <c r="B89" s="152">
        <v>19199.848792680001</v>
      </c>
      <c r="C89" s="152">
        <v>20053.340730850003</v>
      </c>
      <c r="D89" s="151">
        <v>853.49193817000196</v>
      </c>
      <c r="E89" s="151">
        <v>4.4453055197778344</v>
      </c>
      <c r="F89" s="152">
        <v>19755.067772860002</v>
      </c>
      <c r="G89" s="151">
        <v>-298.27295799000058</v>
      </c>
      <c r="H89" s="151">
        <v>-1.4873978455427044</v>
      </c>
      <c r="I89" s="152">
        <v>7820.448549220001</v>
      </c>
      <c r="J89" s="151">
        <v>-11934.619223640002</v>
      </c>
      <c r="K89" s="151">
        <v>-60.41295003824829</v>
      </c>
      <c r="L89" s="152">
        <v>5643.4513151099927</v>
      </c>
      <c r="M89" s="151">
        <v>-2176.9972341100083</v>
      </c>
      <c r="N89" s="151">
        <v>-27.837242587922127</v>
      </c>
      <c r="O89" s="152">
        <v>19747.670357400002</v>
      </c>
      <c r="P89" s="151">
        <v>14104.219042290009</v>
      </c>
      <c r="Q89" s="151">
        <v>249.92186969925362</v>
      </c>
    </row>
    <row r="90" spans="1:17" s="146" customFormat="1" ht="48.95" customHeight="1" thickBot="1">
      <c r="A90" s="149" t="s">
        <v>0</v>
      </c>
      <c r="B90" s="148">
        <v>62033.975807910538</v>
      </c>
      <c r="C90" s="148">
        <v>63623.124685939991</v>
      </c>
      <c r="D90" s="147">
        <v>1589.148878029453</v>
      </c>
      <c r="E90" s="147">
        <v>2.561739526336801</v>
      </c>
      <c r="F90" s="148">
        <v>66689.445059430014</v>
      </c>
      <c r="G90" s="147">
        <v>3066.3203734900235</v>
      </c>
      <c r="H90" s="147">
        <v>4.8195060972345587</v>
      </c>
      <c r="I90" s="148">
        <v>35079.41845307999</v>
      </c>
      <c r="J90" s="147">
        <v>-31610.026606350024</v>
      </c>
      <c r="K90" s="147">
        <v>-47.398844866951414</v>
      </c>
      <c r="L90" s="148">
        <v>31671.243920399982</v>
      </c>
      <c r="M90" s="147">
        <v>-3408.1745326800083</v>
      </c>
      <c r="N90" s="147">
        <v>-9.7155958763642758</v>
      </c>
      <c r="O90" s="148">
        <v>65315.275437280026</v>
      </c>
      <c r="P90" s="147">
        <v>33644.031516880044</v>
      </c>
      <c r="Q90" s="147">
        <v>106.2289552044066</v>
      </c>
    </row>
    <row r="91" spans="1:17" ht="21.75" thickTop="1">
      <c r="B91" s="145"/>
      <c r="C91" s="145"/>
      <c r="F91" s="145"/>
      <c r="I91" s="145"/>
      <c r="L91" s="145"/>
      <c r="O91" s="145"/>
    </row>
    <row r="92" spans="1:17">
      <c r="B92" s="145"/>
      <c r="C92" s="145"/>
      <c r="F92" s="145"/>
      <c r="I92" s="145"/>
      <c r="L92" s="145"/>
      <c r="O92" s="145"/>
    </row>
    <row r="93" spans="1:17">
      <c r="B93" s="145"/>
      <c r="C93" s="145"/>
      <c r="F93" s="145"/>
      <c r="I93" s="145"/>
      <c r="L93" s="145"/>
      <c r="O93" s="145"/>
    </row>
    <row r="94" spans="1:17">
      <c r="B94" s="145"/>
      <c r="C94" s="145"/>
      <c r="F94" s="145"/>
      <c r="I94" s="145"/>
      <c r="L94" s="145"/>
      <c r="O94" s="145"/>
    </row>
    <row r="95" spans="1:17">
      <c r="B95" s="145"/>
      <c r="C95" s="145"/>
      <c r="F95" s="145"/>
      <c r="I95" s="145"/>
      <c r="L95" s="145"/>
      <c r="O95" s="145"/>
    </row>
    <row r="96" spans="1:17">
      <c r="B96" s="145"/>
      <c r="C96" s="145"/>
      <c r="F96" s="145"/>
      <c r="I96" s="145"/>
      <c r="L96" s="145"/>
      <c r="O96" s="145"/>
    </row>
    <row r="97" spans="1:17">
      <c r="B97" s="145"/>
      <c r="C97" s="145"/>
      <c r="F97" s="145"/>
      <c r="I97" s="145"/>
      <c r="L97" s="145"/>
      <c r="O97" s="145"/>
    </row>
    <row r="98" spans="1:17">
      <c r="B98" s="145"/>
      <c r="C98" s="145"/>
      <c r="F98" s="145"/>
      <c r="I98" s="145"/>
      <c r="L98" s="145"/>
      <c r="O98" s="145"/>
    </row>
    <row r="99" spans="1:17" s="2" customFormat="1">
      <c r="B99" s="145"/>
      <c r="C99" s="145"/>
      <c r="F99" s="145"/>
      <c r="I99" s="145"/>
      <c r="L99" s="145"/>
      <c r="O99" s="145"/>
    </row>
    <row r="100" spans="1:17" s="2" customFormat="1">
      <c r="B100" s="145"/>
      <c r="C100" s="145"/>
      <c r="F100" s="145"/>
      <c r="I100" s="145"/>
      <c r="L100" s="145"/>
      <c r="O100" s="145"/>
    </row>
    <row r="101" spans="1:17" s="2" customFormat="1">
      <c r="B101" s="145"/>
      <c r="C101" s="145"/>
      <c r="F101" s="145"/>
      <c r="I101" s="145"/>
      <c r="L101" s="145"/>
      <c r="O101" s="145"/>
    </row>
    <row r="102" spans="1:17" s="2" customFormat="1">
      <c r="B102" s="145"/>
      <c r="C102" s="145"/>
      <c r="F102" s="145"/>
      <c r="I102" s="145"/>
      <c r="L102" s="145"/>
      <c r="O102" s="145"/>
    </row>
    <row r="103" spans="1:17" s="2" customFormat="1">
      <c r="B103" s="145"/>
      <c r="C103" s="145"/>
      <c r="F103" s="145"/>
      <c r="I103" s="145"/>
      <c r="L103" s="145"/>
      <c r="O103" s="145"/>
    </row>
    <row r="104" spans="1:17" ht="23.25">
      <c r="A104" s="31" t="s">
        <v>131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s="2" customFormat="1">
      <c r="B105" s="145"/>
      <c r="C105" s="145"/>
      <c r="F105" s="145"/>
      <c r="I105" s="145"/>
      <c r="L105" s="145"/>
      <c r="O105" s="145"/>
    </row>
    <row r="106" spans="1:17" s="2" customFormat="1">
      <c r="B106" s="145"/>
      <c r="C106" s="145"/>
      <c r="F106" s="145"/>
      <c r="I106" s="145"/>
      <c r="L106" s="145"/>
      <c r="O106" s="145"/>
    </row>
    <row r="107" spans="1:17" ht="26.25">
      <c r="A107" s="27" t="s">
        <v>129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26.25">
      <c r="A108" s="27" t="s">
        <v>29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26.25">
      <c r="A109" s="27" t="s">
        <v>18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s="86" customFormat="1" ht="30" customHeight="1">
      <c r="A110" s="38" t="s">
        <v>17</v>
      </c>
      <c r="B110" s="25" t="s">
        <v>16</v>
      </c>
      <c r="C110" s="25" t="s">
        <v>15</v>
      </c>
      <c r="D110" s="24" t="s">
        <v>14</v>
      </c>
      <c r="E110" s="23"/>
      <c r="F110" s="25" t="s">
        <v>13</v>
      </c>
      <c r="G110" s="24" t="s">
        <v>12</v>
      </c>
      <c r="H110" s="23"/>
      <c r="I110" s="25" t="s">
        <v>11</v>
      </c>
      <c r="J110" s="24" t="s">
        <v>10</v>
      </c>
      <c r="K110" s="23"/>
      <c r="L110" s="25" t="s">
        <v>9</v>
      </c>
      <c r="M110" s="24" t="s">
        <v>8</v>
      </c>
      <c r="N110" s="23"/>
      <c r="O110" s="25" t="s">
        <v>7</v>
      </c>
      <c r="P110" s="24" t="s">
        <v>6</v>
      </c>
      <c r="Q110" s="23"/>
    </row>
    <row r="111" spans="1:17" s="86" customFormat="1" ht="30" customHeight="1">
      <c r="A111" s="143"/>
      <c r="B111" s="21" t="s">
        <v>5</v>
      </c>
      <c r="C111" s="21" t="s">
        <v>5</v>
      </c>
      <c r="D111" s="20" t="s">
        <v>5</v>
      </c>
      <c r="E111" s="20" t="s">
        <v>4</v>
      </c>
      <c r="F111" s="21" t="s">
        <v>5</v>
      </c>
      <c r="G111" s="20" t="s">
        <v>5</v>
      </c>
      <c r="H111" s="20" t="s">
        <v>4</v>
      </c>
      <c r="I111" s="21" t="s">
        <v>5</v>
      </c>
      <c r="J111" s="20" t="s">
        <v>5</v>
      </c>
      <c r="K111" s="20" t="s">
        <v>4</v>
      </c>
      <c r="L111" s="21" t="s">
        <v>5</v>
      </c>
      <c r="M111" s="20" t="s">
        <v>5</v>
      </c>
      <c r="N111" s="20" t="s">
        <v>4</v>
      </c>
      <c r="O111" s="21" t="s">
        <v>5</v>
      </c>
      <c r="P111" s="20" t="s">
        <v>5</v>
      </c>
      <c r="Q111" s="20" t="s">
        <v>4</v>
      </c>
    </row>
    <row r="112" spans="1:17" s="86" customFormat="1" ht="30" customHeight="1">
      <c r="A112" s="112" t="s">
        <v>114</v>
      </c>
      <c r="B112" s="111"/>
      <c r="C112" s="111"/>
      <c r="D112" s="108"/>
      <c r="E112" s="108"/>
      <c r="F112" s="111"/>
      <c r="G112" s="108"/>
      <c r="H112" s="108"/>
      <c r="I112" s="111">
        <v>3097.9804840200018</v>
      </c>
      <c r="J112" s="108">
        <v>3097.9804840200018</v>
      </c>
      <c r="K112" s="108">
        <v>100</v>
      </c>
      <c r="L112" s="110">
        <v>4105.4117698299951</v>
      </c>
      <c r="M112" s="108">
        <v>1007.4312858099934</v>
      </c>
      <c r="N112" s="108">
        <v>32.518968115084128</v>
      </c>
      <c r="O112" s="110">
        <v>35186.942752370014</v>
      </c>
      <c r="P112" s="109">
        <v>31081.530982540018</v>
      </c>
      <c r="Q112" s="108">
        <v>757.08680943902255</v>
      </c>
    </row>
    <row r="113" spans="1:17" s="86" customFormat="1" ht="30" customHeight="1">
      <c r="A113" s="142" t="s">
        <v>113</v>
      </c>
      <c r="B113" s="141">
        <v>32008.161495110013</v>
      </c>
      <c r="C113" s="141">
        <v>33385.088087140008</v>
      </c>
      <c r="D113" s="140">
        <v>1376.9265920299949</v>
      </c>
      <c r="E113" s="140">
        <v>4.3017984405019716</v>
      </c>
      <c r="F113" s="141">
        <v>35559.30556844001</v>
      </c>
      <c r="G113" s="140">
        <v>2174.217481300002</v>
      </c>
      <c r="H113" s="140">
        <v>6.512540795534143</v>
      </c>
      <c r="I113" s="141">
        <v>2604.585127589999</v>
      </c>
      <c r="J113" s="140">
        <v>-32954.720440850011</v>
      </c>
      <c r="K113" s="140">
        <v>-92.675376850155217</v>
      </c>
      <c r="L113" s="141">
        <v>858.71793747000004</v>
      </c>
      <c r="M113" s="140">
        <v>-1745.8671901199991</v>
      </c>
      <c r="N113" s="140">
        <v>-67.030529032292961</v>
      </c>
      <c r="O113" s="141">
        <v>897.08749631000001</v>
      </c>
      <c r="P113" s="140">
        <v>38.369558839999968</v>
      </c>
      <c r="Q113" s="140">
        <v>4.4682377257713259</v>
      </c>
    </row>
    <row r="114" spans="1:17" s="86" customFormat="1" ht="30" customHeight="1">
      <c r="A114" s="138" t="s">
        <v>112</v>
      </c>
      <c r="B114" s="137">
        <v>956.99959398000169</v>
      </c>
      <c r="C114" s="137">
        <v>939.25832434999916</v>
      </c>
      <c r="D114" s="135">
        <v>-17.741269630002535</v>
      </c>
      <c r="E114" s="135">
        <v>-1.8538429631113587</v>
      </c>
      <c r="F114" s="137">
        <v>968.05136587999993</v>
      </c>
      <c r="G114" s="135">
        <v>28.793041530000778</v>
      </c>
      <c r="H114" s="135">
        <v>3.0655082615239646</v>
      </c>
      <c r="I114" s="137">
        <v>126.01773494999999</v>
      </c>
      <c r="J114" s="135">
        <v>-842.03363092999996</v>
      </c>
      <c r="K114" s="135">
        <v>-86.982329720133748</v>
      </c>
      <c r="L114" s="137">
        <v>79.744057279999922</v>
      </c>
      <c r="M114" s="135">
        <v>-46.273677670000069</v>
      </c>
      <c r="N114" s="135">
        <v>-36.719972540658709</v>
      </c>
      <c r="O114" s="137">
        <v>30.40190278999998</v>
      </c>
      <c r="P114" s="135">
        <v>-49.342154489999942</v>
      </c>
      <c r="Q114" s="135">
        <v>-61.875650892389601</v>
      </c>
    </row>
    <row r="115" spans="1:17" s="86" customFormat="1" ht="30" customHeight="1">
      <c r="A115" s="138" t="s">
        <v>111</v>
      </c>
      <c r="B115" s="137">
        <v>3260.2336237199979</v>
      </c>
      <c r="C115" s="137">
        <v>3424.2658508199984</v>
      </c>
      <c r="D115" s="135">
        <v>164.03222710000045</v>
      </c>
      <c r="E115" s="135">
        <v>5.0313028461081908</v>
      </c>
      <c r="F115" s="137">
        <v>3609.5631351499997</v>
      </c>
      <c r="G115" s="135">
        <v>185.29728433000128</v>
      </c>
      <c r="H115" s="135">
        <v>5.411299601216089</v>
      </c>
      <c r="I115" s="137">
        <v>3505.8585300000013</v>
      </c>
      <c r="J115" s="135">
        <v>-103.70460514999832</v>
      </c>
      <c r="K115" s="135">
        <v>-2.8730514266427631</v>
      </c>
      <c r="L115" s="137">
        <v>4441.5477085400016</v>
      </c>
      <c r="M115" s="135">
        <v>935.68917854000028</v>
      </c>
      <c r="N115" s="135">
        <v>26.689302221787024</v>
      </c>
      <c r="O115" s="137">
        <v>4550.7974345500024</v>
      </c>
      <c r="P115" s="135">
        <v>109.24972601000081</v>
      </c>
      <c r="Q115" s="135">
        <v>2.4597219973555728</v>
      </c>
    </row>
    <row r="116" spans="1:17" s="86" customFormat="1" ht="46.5">
      <c r="A116" s="138" t="s">
        <v>125</v>
      </c>
      <c r="B116" s="137">
        <v>2916.034679880001</v>
      </c>
      <c r="C116" s="137">
        <v>2326.0365527499998</v>
      </c>
      <c r="D116" s="135">
        <v>-589.99812713000119</v>
      </c>
      <c r="E116" s="135">
        <v>-20.232891302728966</v>
      </c>
      <c r="F116" s="137">
        <v>2544.4586976299997</v>
      </c>
      <c r="G116" s="135">
        <v>218.42214487999991</v>
      </c>
      <c r="H116" s="135">
        <v>9.3903143792717394</v>
      </c>
      <c r="I116" s="137">
        <v>2333.5888814500004</v>
      </c>
      <c r="J116" s="135">
        <v>-210.86981617999936</v>
      </c>
      <c r="K116" s="135">
        <v>-8.2874136010307833</v>
      </c>
      <c r="L116" s="137">
        <v>2368.0578679999999</v>
      </c>
      <c r="M116" s="135">
        <v>34.468986549999499</v>
      </c>
      <c r="N116" s="135">
        <v>1.4770805099389155</v>
      </c>
      <c r="O116" s="137">
        <v>1974.2124058999998</v>
      </c>
      <c r="P116" s="135">
        <v>-393.84546210000008</v>
      </c>
      <c r="Q116" s="135">
        <v>-16.631580985503184</v>
      </c>
    </row>
    <row r="117" spans="1:17" s="86" customFormat="1" ht="69.75">
      <c r="A117" s="138" t="s">
        <v>128</v>
      </c>
      <c r="B117" s="137">
        <v>1003.4175528400002</v>
      </c>
      <c r="C117" s="137">
        <v>1045.86598985</v>
      </c>
      <c r="D117" s="135">
        <v>42.448437009999793</v>
      </c>
      <c r="E117" s="135">
        <v>4.2303861328573351</v>
      </c>
      <c r="F117" s="137">
        <v>1075.3127186400002</v>
      </c>
      <c r="G117" s="135">
        <v>29.446728790000179</v>
      </c>
      <c r="H117" s="135">
        <v>2.8155355538641698</v>
      </c>
      <c r="I117" s="137">
        <v>1065.0272050399997</v>
      </c>
      <c r="J117" s="135">
        <v>-10.285513600000513</v>
      </c>
      <c r="K117" s="135">
        <v>-0.95651371193759327</v>
      </c>
      <c r="L117" s="137">
        <v>1020.5147744900003</v>
      </c>
      <c r="M117" s="135">
        <v>-44.512430549999408</v>
      </c>
      <c r="N117" s="135">
        <v>-4.1794641807603057</v>
      </c>
      <c r="O117" s="137">
        <v>1057.74969508</v>
      </c>
      <c r="P117" s="135">
        <v>37.234920589999774</v>
      </c>
      <c r="Q117" s="135">
        <v>3.6486410114550116</v>
      </c>
    </row>
    <row r="118" spans="1:17" s="86" customFormat="1" ht="69.75">
      <c r="A118" s="138" t="s">
        <v>123</v>
      </c>
      <c r="B118" s="137">
        <v>426.58522300999988</v>
      </c>
      <c r="C118" s="137">
        <v>523.37266083999987</v>
      </c>
      <c r="D118" s="135">
        <v>96.787437829999988</v>
      </c>
      <c r="E118" s="135">
        <v>22.688886677101593</v>
      </c>
      <c r="F118" s="137">
        <v>516.5724960099999</v>
      </c>
      <c r="G118" s="135">
        <v>-6.8001648299999715</v>
      </c>
      <c r="H118" s="135">
        <v>-1.2992969138062884</v>
      </c>
      <c r="I118" s="137">
        <v>328.26042731000007</v>
      </c>
      <c r="J118" s="135">
        <v>-188.31206869999983</v>
      </c>
      <c r="K118" s="135">
        <v>-36.454141510537262</v>
      </c>
      <c r="L118" s="137">
        <v>120.33873147999999</v>
      </c>
      <c r="M118" s="135">
        <v>-207.92169583000009</v>
      </c>
      <c r="N118" s="135">
        <v>-63.340469496691597</v>
      </c>
      <c r="O118" s="137">
        <v>245.48064446000001</v>
      </c>
      <c r="P118" s="135">
        <v>125.14191298000001</v>
      </c>
      <c r="Q118" s="135">
        <v>103.99138452011879</v>
      </c>
    </row>
    <row r="119" spans="1:17" s="86" customFormat="1" ht="30" customHeight="1">
      <c r="A119" s="138" t="s">
        <v>109</v>
      </c>
      <c r="B119" s="137">
        <v>112.04479495</v>
      </c>
      <c r="C119" s="137">
        <v>127.45752211</v>
      </c>
      <c r="D119" s="135">
        <v>15.412727160000003</v>
      </c>
      <c r="E119" s="135">
        <v>13.755861811231778</v>
      </c>
      <c r="F119" s="137">
        <v>137.47856708999998</v>
      </c>
      <c r="G119" s="135">
        <v>10.021044979999985</v>
      </c>
      <c r="H119" s="135">
        <v>7.8622625123305756</v>
      </c>
      <c r="I119" s="137">
        <v>141.63317809000003</v>
      </c>
      <c r="J119" s="135">
        <v>4.1546110000000454</v>
      </c>
      <c r="K119" s="135">
        <v>3.0220063301068887</v>
      </c>
      <c r="L119" s="137">
        <v>142.03608569999997</v>
      </c>
      <c r="M119" s="135">
        <v>0.40290760999994291</v>
      </c>
      <c r="N119" s="135">
        <v>0.28447261823350278</v>
      </c>
      <c r="O119" s="137">
        <v>128.52712203999999</v>
      </c>
      <c r="P119" s="135">
        <v>-13.508963659999978</v>
      </c>
      <c r="Q119" s="135">
        <v>-9.5109377264400212</v>
      </c>
    </row>
    <row r="120" spans="1:17" s="86" customFormat="1" ht="30" customHeight="1">
      <c r="A120" s="138" t="s">
        <v>108</v>
      </c>
      <c r="B120" s="137">
        <v>252.83888032000038</v>
      </c>
      <c r="C120" s="137">
        <v>296.55715612000097</v>
      </c>
      <c r="D120" s="135">
        <v>43.718275800000583</v>
      </c>
      <c r="E120" s="135">
        <v>17.290962428195154</v>
      </c>
      <c r="F120" s="137">
        <v>191.33487274000009</v>
      </c>
      <c r="G120" s="135">
        <v>-105.22228338000087</v>
      </c>
      <c r="H120" s="135">
        <v>-35.481282851735671</v>
      </c>
      <c r="I120" s="137">
        <v>219.76404119999989</v>
      </c>
      <c r="J120" s="135">
        <v>28.429168459999801</v>
      </c>
      <c r="K120" s="135">
        <v>14.858330869266808</v>
      </c>
      <c r="L120" s="137">
        <v>212.69844902999949</v>
      </c>
      <c r="M120" s="135">
        <v>-7.0655921700004001</v>
      </c>
      <c r="N120" s="135">
        <v>-3.2150811076368226</v>
      </c>
      <c r="O120" s="137">
        <v>165.42295629999998</v>
      </c>
      <c r="P120" s="135">
        <v>-47.275492729999513</v>
      </c>
      <c r="Q120" s="135">
        <v>-22.226533830216912</v>
      </c>
    </row>
    <row r="121" spans="1:17" s="86" customFormat="1" ht="46.5">
      <c r="A121" s="138" t="s">
        <v>107</v>
      </c>
      <c r="B121" s="137">
        <v>7619.0012689599971</v>
      </c>
      <c r="C121" s="137">
        <v>7666.6831064199932</v>
      </c>
      <c r="D121" s="135">
        <v>47.681837459996132</v>
      </c>
      <c r="E121" s="135">
        <v>0.62582792385470709</v>
      </c>
      <c r="F121" s="136">
        <v>7810.7863104700018</v>
      </c>
      <c r="G121" s="135">
        <v>144.10320405000857</v>
      </c>
      <c r="H121" s="135">
        <v>1.8796029788858519</v>
      </c>
      <c r="I121" s="136">
        <v>7578.3858580499946</v>
      </c>
      <c r="J121" s="135">
        <v>-232.40045242000724</v>
      </c>
      <c r="K121" s="135">
        <v>-2.9753784469623126</v>
      </c>
      <c r="L121" s="136">
        <v>7106.823384650007</v>
      </c>
      <c r="M121" s="135">
        <v>-471.56247339998754</v>
      </c>
      <c r="N121" s="135">
        <v>-6.2224658684946661</v>
      </c>
      <c r="O121" s="136">
        <v>6091.5651207899982</v>
      </c>
      <c r="P121" s="135">
        <v>-1015.2582638600088</v>
      </c>
      <c r="Q121" s="135">
        <v>-14.285683052893367</v>
      </c>
    </row>
    <row r="122" spans="1:17" s="86" customFormat="1" ht="30" customHeight="1">
      <c r="A122" s="138" t="s">
        <v>106</v>
      </c>
      <c r="B122" s="137">
        <v>6634.8522238100068</v>
      </c>
      <c r="C122" s="137">
        <v>6750.4203379899955</v>
      </c>
      <c r="D122" s="135">
        <v>115.5681141799887</v>
      </c>
      <c r="E122" s="135">
        <v>1.7418340346037835</v>
      </c>
      <c r="F122" s="136">
        <v>8531.2113724600003</v>
      </c>
      <c r="G122" s="135">
        <v>1780.7910344700049</v>
      </c>
      <c r="H122" s="135">
        <v>26.380446628605842</v>
      </c>
      <c r="I122" s="136">
        <v>7758.2840649600021</v>
      </c>
      <c r="J122" s="135">
        <v>-772.92730749999828</v>
      </c>
      <c r="K122" s="135">
        <v>-9.0599948091207878</v>
      </c>
      <c r="L122" s="136">
        <v>5758.3612834399928</v>
      </c>
      <c r="M122" s="135">
        <v>-1999.9227815200093</v>
      </c>
      <c r="N122" s="135">
        <v>-25.777900947873061</v>
      </c>
      <c r="O122" s="136">
        <v>5360.2934680499966</v>
      </c>
      <c r="P122" s="135">
        <v>-398.06781538999621</v>
      </c>
      <c r="Q122" s="135">
        <v>-6.9128662790708768</v>
      </c>
    </row>
    <row r="123" spans="1:17" s="86" customFormat="1" ht="46.5">
      <c r="A123" s="138" t="s">
        <v>105</v>
      </c>
      <c r="B123" s="137">
        <v>2739.6162453499996</v>
      </c>
      <c r="C123" s="137">
        <v>2674.8308993400001</v>
      </c>
      <c r="D123" s="135">
        <v>-64.785346009999557</v>
      </c>
      <c r="E123" s="135">
        <v>-2.3647598863512691</v>
      </c>
      <c r="F123" s="136">
        <v>2806.7348628000009</v>
      </c>
      <c r="G123" s="135">
        <v>131.9039634600008</v>
      </c>
      <c r="H123" s="135">
        <v>4.9313010214046571</v>
      </c>
      <c r="I123" s="136">
        <v>2951.0056267099994</v>
      </c>
      <c r="J123" s="135">
        <v>144.27076390999855</v>
      </c>
      <c r="K123" s="135">
        <v>5.1401636051249211</v>
      </c>
      <c r="L123" s="136">
        <v>2995.7296007</v>
      </c>
      <c r="M123" s="135">
        <v>44.723973990000559</v>
      </c>
      <c r="N123" s="135">
        <v>1.5155502783592512</v>
      </c>
      <c r="O123" s="136">
        <v>2952.5201320799988</v>
      </c>
      <c r="P123" s="135">
        <v>-43.209468620001189</v>
      </c>
      <c r="Q123" s="135">
        <v>-1.4423687842155248</v>
      </c>
    </row>
    <row r="124" spans="1:17" s="86" customFormat="1" ht="30" customHeight="1">
      <c r="A124" s="134" t="s">
        <v>104</v>
      </c>
      <c r="B124" s="133">
        <v>4104.1902259799999</v>
      </c>
      <c r="C124" s="133">
        <v>4463.2881982100007</v>
      </c>
      <c r="D124" s="131">
        <v>359.09797223000078</v>
      </c>
      <c r="E124" s="131">
        <v>8.749545037090849</v>
      </c>
      <c r="F124" s="132">
        <v>2938.6350921200001</v>
      </c>
      <c r="G124" s="131">
        <v>-1524.6531060900006</v>
      </c>
      <c r="H124" s="131">
        <v>-34.159862379074283</v>
      </c>
      <c r="I124" s="132">
        <v>3369.027293709999</v>
      </c>
      <c r="J124" s="131">
        <v>430.39220158999888</v>
      </c>
      <c r="K124" s="131">
        <v>14.645989995290767</v>
      </c>
      <c r="L124" s="132">
        <v>2461.2622697899969</v>
      </c>
      <c r="M124" s="131">
        <v>-907.76502392000202</v>
      </c>
      <c r="N124" s="131">
        <v>-26.944424748793416</v>
      </c>
      <c r="O124" s="132">
        <v>6674.2743065599952</v>
      </c>
      <c r="P124" s="131">
        <v>4213.0120367699983</v>
      </c>
      <c r="Q124" s="131">
        <v>171.17282008022113</v>
      </c>
    </row>
    <row r="125" spans="1:17" s="86" customFormat="1" ht="30" customHeight="1" thickBot="1">
      <c r="A125" s="130" t="s">
        <v>0</v>
      </c>
      <c r="B125" s="129">
        <v>62033.975807910014</v>
      </c>
      <c r="C125" s="129">
        <v>63623.124685939991</v>
      </c>
      <c r="D125" s="128">
        <v>1589.1488780299769</v>
      </c>
      <c r="E125" s="128">
        <v>2.561739526337667</v>
      </c>
      <c r="F125" s="129">
        <v>66689.445059430014</v>
      </c>
      <c r="G125" s="128">
        <v>3066.3203734900235</v>
      </c>
      <c r="H125" s="128">
        <v>4.8195060972345587</v>
      </c>
      <c r="I125" s="129">
        <v>35079.418453080005</v>
      </c>
      <c r="J125" s="128">
        <v>-31610.026606350009</v>
      </c>
      <c r="K125" s="128">
        <v>-47.398844866951393</v>
      </c>
      <c r="L125" s="129">
        <v>31671.243920399997</v>
      </c>
      <c r="M125" s="128">
        <v>-3408.1745326800083</v>
      </c>
      <c r="N125" s="128">
        <v>-9.7155958763642722</v>
      </c>
      <c r="O125" s="129">
        <v>65315.275437280005</v>
      </c>
      <c r="P125" s="128">
        <v>33644.031516880008</v>
      </c>
      <c r="Q125" s="128">
        <v>106.22895520440643</v>
      </c>
    </row>
    <row r="126" spans="1:17" ht="21.75" thickTop="1">
      <c r="A126" s="29"/>
      <c r="B126" s="29"/>
      <c r="C126" s="29"/>
      <c r="D126" s="144"/>
      <c r="E126" s="144"/>
      <c r="F126" s="29"/>
      <c r="G126" s="144"/>
      <c r="H126" s="144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>
      <c r="A127" s="29"/>
      <c r="B127" s="29"/>
      <c r="C127" s="29"/>
      <c r="D127" s="144"/>
      <c r="E127" s="144"/>
      <c r="F127" s="29"/>
      <c r="G127" s="144"/>
      <c r="H127" s="144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>
      <c r="A128" s="29"/>
      <c r="B128" s="29"/>
      <c r="C128" s="29"/>
      <c r="D128" s="144"/>
      <c r="E128" s="144"/>
      <c r="F128" s="29"/>
      <c r="G128" s="144"/>
      <c r="H128" s="144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23.25">
      <c r="A129" s="31" t="s">
        <v>130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>
      <c r="A130" s="29"/>
      <c r="B130" s="29"/>
      <c r="C130" s="29"/>
      <c r="D130" s="144"/>
      <c r="E130" s="144"/>
      <c r="F130" s="29"/>
      <c r="G130" s="144"/>
      <c r="H130" s="144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>
      <c r="A131" s="29"/>
      <c r="B131" s="29"/>
      <c r="C131" s="29"/>
      <c r="D131" s="144"/>
      <c r="E131" s="144"/>
      <c r="F131" s="29"/>
      <c r="G131" s="144"/>
      <c r="H131" s="144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26.25">
      <c r="A132" s="27" t="s">
        <v>129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26.25">
      <c r="A133" s="27" t="s">
        <v>26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26.25">
      <c r="A134" s="27" t="s">
        <v>18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s="86" customFormat="1" ht="30" customHeight="1">
      <c r="A135" s="38" t="s">
        <v>17</v>
      </c>
      <c r="B135" s="25" t="s">
        <v>16</v>
      </c>
      <c r="C135" s="25" t="s">
        <v>15</v>
      </c>
      <c r="D135" s="24" t="s">
        <v>14</v>
      </c>
      <c r="E135" s="23"/>
      <c r="F135" s="25" t="s">
        <v>13</v>
      </c>
      <c r="G135" s="24" t="s">
        <v>12</v>
      </c>
      <c r="H135" s="23"/>
      <c r="I135" s="25" t="s">
        <v>11</v>
      </c>
      <c r="J135" s="24" t="s">
        <v>10</v>
      </c>
      <c r="K135" s="23"/>
      <c r="L135" s="25" t="s">
        <v>9</v>
      </c>
      <c r="M135" s="24" t="s">
        <v>8</v>
      </c>
      <c r="N135" s="23"/>
      <c r="O135" s="25" t="s">
        <v>7</v>
      </c>
      <c r="P135" s="24" t="s">
        <v>6</v>
      </c>
      <c r="Q135" s="23"/>
    </row>
    <row r="136" spans="1:17" s="86" customFormat="1" ht="30" customHeight="1">
      <c r="A136" s="143"/>
      <c r="B136" s="21" t="s">
        <v>5</v>
      </c>
      <c r="C136" s="21" t="s">
        <v>5</v>
      </c>
      <c r="D136" s="20" t="s">
        <v>5</v>
      </c>
      <c r="E136" s="20" t="s">
        <v>4</v>
      </c>
      <c r="F136" s="21" t="s">
        <v>5</v>
      </c>
      <c r="G136" s="20" t="s">
        <v>5</v>
      </c>
      <c r="H136" s="20" t="s">
        <v>4</v>
      </c>
      <c r="I136" s="21" t="s">
        <v>5</v>
      </c>
      <c r="J136" s="20" t="s">
        <v>5</v>
      </c>
      <c r="K136" s="20" t="s">
        <v>4</v>
      </c>
      <c r="L136" s="21" t="s">
        <v>5</v>
      </c>
      <c r="M136" s="20" t="s">
        <v>5</v>
      </c>
      <c r="N136" s="20" t="s">
        <v>4</v>
      </c>
      <c r="O136" s="21" t="s">
        <v>5</v>
      </c>
      <c r="P136" s="20" t="s">
        <v>5</v>
      </c>
      <c r="Q136" s="20" t="s">
        <v>4</v>
      </c>
    </row>
    <row r="137" spans="1:17" s="86" customFormat="1" ht="30" customHeight="1">
      <c r="A137" s="112" t="s">
        <v>114</v>
      </c>
      <c r="B137" s="111"/>
      <c r="C137" s="111"/>
      <c r="D137" s="108"/>
      <c r="E137" s="108"/>
      <c r="F137" s="111"/>
      <c r="G137" s="108"/>
      <c r="H137" s="108"/>
      <c r="I137" s="111">
        <v>1819.7869451400015</v>
      </c>
      <c r="J137" s="108">
        <v>1819.7869451400018</v>
      </c>
      <c r="K137" s="108">
        <v>100</v>
      </c>
      <c r="L137" s="110">
        <v>2439.3382609499949</v>
      </c>
      <c r="M137" s="108">
        <v>619.55131580999341</v>
      </c>
      <c r="N137" s="108">
        <v>34.045266533238568</v>
      </c>
      <c r="O137" s="110">
        <v>21666.422204640017</v>
      </c>
      <c r="P137" s="109">
        <v>19227.083943690021</v>
      </c>
      <c r="Q137" s="108">
        <v>788.20900944676998</v>
      </c>
    </row>
    <row r="138" spans="1:17" s="86" customFormat="1" ht="30" customHeight="1">
      <c r="A138" s="142" t="s">
        <v>113</v>
      </c>
      <c r="B138" s="141">
        <v>17808.208899040015</v>
      </c>
      <c r="C138" s="141">
        <v>19030.003940550007</v>
      </c>
      <c r="D138" s="140">
        <v>1221.7950415099913</v>
      </c>
      <c r="E138" s="140">
        <v>6.8608530393859795</v>
      </c>
      <c r="F138" s="141">
        <v>20014.741037320011</v>
      </c>
      <c r="G138" s="140">
        <v>984.73709677000443</v>
      </c>
      <c r="H138" s="140">
        <v>5.1746552436160105</v>
      </c>
      <c r="I138" s="141">
        <v>871.25619593999943</v>
      </c>
      <c r="J138" s="140">
        <v>-19143.48484138001</v>
      </c>
      <c r="K138" s="140">
        <v>-95.646927460538052</v>
      </c>
      <c r="L138" s="141">
        <v>271.03668142000004</v>
      </c>
      <c r="M138" s="140">
        <v>-600.21951451999939</v>
      </c>
      <c r="N138" s="140">
        <v>-68.891276448533233</v>
      </c>
      <c r="O138" s="141">
        <v>193.30861204000007</v>
      </c>
      <c r="P138" s="140">
        <v>-77.728069379999965</v>
      </c>
      <c r="Q138" s="140">
        <v>-28.678062678738343</v>
      </c>
    </row>
    <row r="139" spans="1:17" s="86" customFormat="1" ht="30" customHeight="1">
      <c r="A139" s="138" t="s">
        <v>112</v>
      </c>
      <c r="B139" s="137">
        <v>815.38052163000168</v>
      </c>
      <c r="C139" s="137">
        <v>800.07923840999922</v>
      </c>
      <c r="D139" s="135">
        <v>-15.30128322000246</v>
      </c>
      <c r="E139" s="135">
        <v>-1.8765818920243698</v>
      </c>
      <c r="F139" s="137">
        <v>822.85163026999999</v>
      </c>
      <c r="G139" s="135">
        <v>22.772391860000766</v>
      </c>
      <c r="H139" s="135">
        <v>2.8462670654042261</v>
      </c>
      <c r="I139" s="137">
        <v>98.731473839999992</v>
      </c>
      <c r="J139" s="135">
        <v>-724.12015642999995</v>
      </c>
      <c r="K139" s="135">
        <v>-88.001303004333408</v>
      </c>
      <c r="L139" s="137">
        <v>61.037422849999921</v>
      </c>
      <c r="M139" s="135">
        <v>-37.694050990000072</v>
      </c>
      <c r="N139" s="135">
        <v>-38.178353390212159</v>
      </c>
      <c r="O139" s="137">
        <v>22.753606139999981</v>
      </c>
      <c r="P139" s="135">
        <v>-38.28381670999994</v>
      </c>
      <c r="Q139" s="135">
        <v>-62.721876059680312</v>
      </c>
    </row>
    <row r="140" spans="1:17" s="86" customFormat="1" ht="30" customHeight="1">
      <c r="A140" s="138" t="s">
        <v>111</v>
      </c>
      <c r="B140" s="137">
        <v>2317.3447365699981</v>
      </c>
      <c r="C140" s="137">
        <v>2440.7081665199985</v>
      </c>
      <c r="D140" s="135">
        <v>123.36342995000041</v>
      </c>
      <c r="E140" s="135">
        <v>5.3234820008953845</v>
      </c>
      <c r="F140" s="137">
        <v>2615.1939939699996</v>
      </c>
      <c r="G140" s="135">
        <v>174.48582745000112</v>
      </c>
      <c r="H140" s="135">
        <v>7.1489836369411535</v>
      </c>
      <c r="I140" s="137">
        <v>2576.9799461300008</v>
      </c>
      <c r="J140" s="135">
        <v>-38.214047839998784</v>
      </c>
      <c r="K140" s="135">
        <v>-1.4612318599733354</v>
      </c>
      <c r="L140" s="137">
        <v>3331.6124780000014</v>
      </c>
      <c r="M140" s="135">
        <v>754.63253187000055</v>
      </c>
      <c r="N140" s="135">
        <v>29.283601255930442</v>
      </c>
      <c r="O140" s="137">
        <v>3402.9219007300026</v>
      </c>
      <c r="P140" s="135">
        <v>71.309422730001188</v>
      </c>
      <c r="Q140" s="135">
        <v>2.1403876711618306</v>
      </c>
    </row>
    <row r="141" spans="1:17" s="86" customFormat="1" ht="46.5">
      <c r="A141" s="138" t="s">
        <v>125</v>
      </c>
      <c r="B141" s="137">
        <v>2916.034679880001</v>
      </c>
      <c r="C141" s="137">
        <v>2326.0365527499998</v>
      </c>
      <c r="D141" s="135">
        <v>-589.99812713000119</v>
      </c>
      <c r="E141" s="135">
        <v>-20.232891302728966</v>
      </c>
      <c r="F141" s="137">
        <v>2544.4586976299997</v>
      </c>
      <c r="G141" s="135">
        <v>218.42214487999991</v>
      </c>
      <c r="H141" s="135">
        <v>9.3903143792717394</v>
      </c>
      <c r="I141" s="137">
        <v>2333.5888814500004</v>
      </c>
      <c r="J141" s="135">
        <v>-210.86981617999936</v>
      </c>
      <c r="K141" s="135">
        <v>-8.2874136010307833</v>
      </c>
      <c r="L141" s="137">
        <v>2368.0578679999999</v>
      </c>
      <c r="M141" s="135">
        <v>34.468986549999499</v>
      </c>
      <c r="N141" s="135">
        <v>1.4770805099389155</v>
      </c>
      <c r="O141" s="137">
        <v>1974.2124058999998</v>
      </c>
      <c r="P141" s="135">
        <v>-393.84546210000008</v>
      </c>
      <c r="Q141" s="135">
        <v>-16.631580985503184</v>
      </c>
    </row>
    <row r="142" spans="1:17" s="86" customFormat="1" ht="69.75">
      <c r="A142" s="138" t="s">
        <v>128</v>
      </c>
      <c r="B142" s="137">
        <v>773.40221099000019</v>
      </c>
      <c r="C142" s="137">
        <v>820.68622174999996</v>
      </c>
      <c r="D142" s="135">
        <v>47.284010759999774</v>
      </c>
      <c r="E142" s="135">
        <v>6.113767207812022</v>
      </c>
      <c r="F142" s="137">
        <v>852.57871979000015</v>
      </c>
      <c r="G142" s="135">
        <v>31.892498040000191</v>
      </c>
      <c r="H142" s="135">
        <v>3.8860769432675317</v>
      </c>
      <c r="I142" s="137">
        <v>866.55387669999971</v>
      </c>
      <c r="J142" s="135">
        <v>13.975156909999555</v>
      </c>
      <c r="K142" s="135">
        <v>1.6391632333307351</v>
      </c>
      <c r="L142" s="137">
        <v>842.90103631000022</v>
      </c>
      <c r="M142" s="135">
        <v>-23.652840389999483</v>
      </c>
      <c r="N142" s="135">
        <v>-2.7295291182671702</v>
      </c>
      <c r="O142" s="137">
        <v>875.43417685999998</v>
      </c>
      <c r="P142" s="135">
        <v>32.533140549999757</v>
      </c>
      <c r="Q142" s="135">
        <v>3.8596631334588598</v>
      </c>
    </row>
    <row r="143" spans="1:17" s="86" customFormat="1" ht="65.25">
      <c r="A143" s="139" t="s">
        <v>123</v>
      </c>
      <c r="B143" s="137">
        <v>426.58522300999988</v>
      </c>
      <c r="C143" s="137">
        <v>523.37266083999987</v>
      </c>
      <c r="D143" s="135">
        <v>96.787437829999988</v>
      </c>
      <c r="E143" s="135">
        <v>22.688886677101593</v>
      </c>
      <c r="F143" s="137">
        <v>516.5724960099999</v>
      </c>
      <c r="G143" s="135">
        <v>-6.8001648299999715</v>
      </c>
      <c r="H143" s="135">
        <v>-1.2992969138062884</v>
      </c>
      <c r="I143" s="137">
        <v>328.26042731000007</v>
      </c>
      <c r="J143" s="135">
        <v>-188.31206869999983</v>
      </c>
      <c r="K143" s="135">
        <v>-36.454141510537262</v>
      </c>
      <c r="L143" s="137">
        <v>120.33873147999999</v>
      </c>
      <c r="M143" s="135">
        <v>-207.92169583000009</v>
      </c>
      <c r="N143" s="135">
        <v>-63.340469496691597</v>
      </c>
      <c r="O143" s="137">
        <v>245.48064446000001</v>
      </c>
      <c r="P143" s="135">
        <v>125.14191298000001</v>
      </c>
      <c r="Q143" s="135">
        <v>103.99138452011879</v>
      </c>
    </row>
    <row r="144" spans="1:17" s="86" customFormat="1" ht="30" customHeight="1">
      <c r="A144" s="138" t="s">
        <v>109</v>
      </c>
      <c r="B144" s="137">
        <v>110.56442294999999</v>
      </c>
      <c r="C144" s="137">
        <v>126.62815811</v>
      </c>
      <c r="D144" s="135">
        <v>16.063735160000007</v>
      </c>
      <c r="E144" s="135">
        <v>14.528846378788982</v>
      </c>
      <c r="F144" s="137">
        <v>136.61875508999998</v>
      </c>
      <c r="G144" s="135">
        <v>9.9905969799999781</v>
      </c>
      <c r="H144" s="135">
        <v>7.8897119954325605</v>
      </c>
      <c r="I144" s="137">
        <v>140.84447609</v>
      </c>
      <c r="J144" s="135">
        <v>4.2257210000000214</v>
      </c>
      <c r="K144" s="135">
        <v>3.0930753227960937</v>
      </c>
      <c r="L144" s="137">
        <v>141.32365869999998</v>
      </c>
      <c r="M144" s="135">
        <v>0.47918260999998097</v>
      </c>
      <c r="N144" s="135">
        <v>0.34022108875166818</v>
      </c>
      <c r="O144" s="137">
        <v>127.64296304</v>
      </c>
      <c r="P144" s="135">
        <v>-13.680695659999984</v>
      </c>
      <c r="Q144" s="135">
        <v>-9.6804001437870966</v>
      </c>
    </row>
    <row r="145" spans="1:17" s="86" customFormat="1" ht="30" customHeight="1">
      <c r="A145" s="138" t="s">
        <v>108</v>
      </c>
      <c r="B145" s="137">
        <v>252.83888032000038</v>
      </c>
      <c r="C145" s="137">
        <v>296.55715612000097</v>
      </c>
      <c r="D145" s="135">
        <v>43.718275800000583</v>
      </c>
      <c r="E145" s="135">
        <v>17.290962428195154</v>
      </c>
      <c r="F145" s="137">
        <v>191.33487274000009</v>
      </c>
      <c r="G145" s="135">
        <v>-105.22228338000087</v>
      </c>
      <c r="H145" s="135">
        <v>-35.481282851735671</v>
      </c>
      <c r="I145" s="137">
        <v>219.76404119999989</v>
      </c>
      <c r="J145" s="135">
        <v>28.429168459999801</v>
      </c>
      <c r="K145" s="135">
        <v>14.858330869266808</v>
      </c>
      <c r="L145" s="137">
        <v>212.69844902999949</v>
      </c>
      <c r="M145" s="135">
        <v>-7.0655921700004001</v>
      </c>
      <c r="N145" s="135">
        <v>-3.2150811076368226</v>
      </c>
      <c r="O145" s="137">
        <v>165.42295629999998</v>
      </c>
      <c r="P145" s="135">
        <v>-47.275492729999513</v>
      </c>
      <c r="Q145" s="135">
        <v>-22.226533830216912</v>
      </c>
    </row>
    <row r="146" spans="1:17" s="86" customFormat="1" ht="46.5">
      <c r="A146" s="138" t="s">
        <v>107</v>
      </c>
      <c r="B146" s="137">
        <v>6177.4077497599974</v>
      </c>
      <c r="C146" s="137">
        <v>6245.1058602599933</v>
      </c>
      <c r="D146" s="135">
        <v>67.698110499995892</v>
      </c>
      <c r="E146" s="135">
        <v>1.0958983645304308</v>
      </c>
      <c r="F146" s="136">
        <v>6543.0498001100013</v>
      </c>
      <c r="G146" s="135">
        <v>297.94393985000806</v>
      </c>
      <c r="H146" s="135">
        <v>4.770838901962251</v>
      </c>
      <c r="I146" s="136">
        <v>6318.4502996899955</v>
      </c>
      <c r="J146" s="135">
        <v>-224.59950042000582</v>
      </c>
      <c r="K146" s="135">
        <v>-3.4326423805643338</v>
      </c>
      <c r="L146" s="136">
        <v>6139.6675775200074</v>
      </c>
      <c r="M146" s="135">
        <v>-178.78272216998812</v>
      </c>
      <c r="N146" s="135">
        <v>-2.8295343587455264</v>
      </c>
      <c r="O146" s="136">
        <v>5113.4489942499986</v>
      </c>
      <c r="P146" s="135">
        <v>-1026.2185832700088</v>
      </c>
      <c r="Q146" s="135">
        <v>-16.714562642242086</v>
      </c>
    </row>
    <row r="147" spans="1:17" s="86" customFormat="1" ht="30" customHeight="1">
      <c r="A147" s="138" t="s">
        <v>106</v>
      </c>
      <c r="B147" s="137">
        <v>5884.1524334800069</v>
      </c>
      <c r="C147" s="137">
        <v>5953.5176716299957</v>
      </c>
      <c r="D147" s="135">
        <v>69.365238149988727</v>
      </c>
      <c r="E147" s="135">
        <v>1.1788484226769889</v>
      </c>
      <c r="F147" s="136">
        <v>7375.3044107300011</v>
      </c>
      <c r="G147" s="135">
        <v>1421.7867391000054</v>
      </c>
      <c r="H147" s="135">
        <v>23.881456602962238</v>
      </c>
      <c r="I147" s="136">
        <v>6615.0924946000023</v>
      </c>
      <c r="J147" s="135">
        <v>-760.21191612999883</v>
      </c>
      <c r="K147" s="135">
        <v>-10.30753273077109</v>
      </c>
      <c r="L147" s="136">
        <v>4923.2839454199939</v>
      </c>
      <c r="M147" s="135">
        <v>-1691.8085491800084</v>
      </c>
      <c r="N147" s="135">
        <v>-25.574979496674562</v>
      </c>
      <c r="O147" s="136">
        <v>4612.375145279997</v>
      </c>
      <c r="P147" s="135">
        <v>-310.90880013999686</v>
      </c>
      <c r="Q147" s="135">
        <v>-6.3150694452475644</v>
      </c>
    </row>
    <row r="148" spans="1:17" s="86" customFormat="1" ht="46.5">
      <c r="A148" s="138" t="s">
        <v>105</v>
      </c>
      <c r="B148" s="137">
        <v>2690.2611194499996</v>
      </c>
      <c r="C148" s="137">
        <v>2621.4419038400001</v>
      </c>
      <c r="D148" s="135">
        <v>-68.819215609999446</v>
      </c>
      <c r="E148" s="135">
        <v>-2.5580868382050936</v>
      </c>
      <c r="F148" s="136">
        <v>2763.0760270300007</v>
      </c>
      <c r="G148" s="135">
        <v>141.63412319000054</v>
      </c>
      <c r="H148" s="135">
        <v>5.4029091006185883</v>
      </c>
      <c r="I148" s="136">
        <v>2899.9374104899998</v>
      </c>
      <c r="J148" s="135">
        <v>136.86138345999916</v>
      </c>
      <c r="K148" s="135">
        <v>4.9532253952168634</v>
      </c>
      <c r="L148" s="136">
        <v>2937.33987841</v>
      </c>
      <c r="M148" s="135">
        <v>37.402467920000163</v>
      </c>
      <c r="N148" s="135">
        <v>1.2897681096393145</v>
      </c>
      <c r="O148" s="136">
        <v>2925.3332441899988</v>
      </c>
      <c r="P148" s="135">
        <v>-12.00663422000116</v>
      </c>
      <c r="Q148" s="135">
        <v>-0.40875876531184485</v>
      </c>
    </row>
    <row r="149" spans="1:17" s="86" customFormat="1" ht="30" customHeight="1">
      <c r="A149" s="134" t="s">
        <v>104</v>
      </c>
      <c r="B149" s="133">
        <v>1925.9234839400001</v>
      </c>
      <c r="C149" s="133">
        <v>1689.6307332500007</v>
      </c>
      <c r="D149" s="131">
        <v>-236.29275068999937</v>
      </c>
      <c r="E149" s="131">
        <v>-12.269062227051633</v>
      </c>
      <c r="F149" s="132">
        <v>1691.9539375500003</v>
      </c>
      <c r="G149" s="131">
        <v>2.3232042999995883</v>
      </c>
      <c r="H149" s="131">
        <v>0.13749775346065765</v>
      </c>
      <c r="I149" s="132">
        <v>1802.3560384399993</v>
      </c>
      <c r="J149" s="131">
        <v>110.40210088999902</v>
      </c>
      <c r="K149" s="131">
        <v>6.5251244989485091</v>
      </c>
      <c r="L149" s="132">
        <v>1952.486943379997</v>
      </c>
      <c r="M149" s="131">
        <v>150.13090493999766</v>
      </c>
      <c r="N149" s="131">
        <v>8.3297029964146869</v>
      </c>
      <c r="O149" s="132">
        <v>3511.0746209999957</v>
      </c>
      <c r="P149" s="131">
        <v>1558.5876776199987</v>
      </c>
      <c r="Q149" s="131">
        <v>79.825766973984997</v>
      </c>
    </row>
    <row r="150" spans="1:17" s="86" customFormat="1" ht="30" customHeight="1" thickBot="1">
      <c r="A150" s="130" t="s">
        <v>0</v>
      </c>
      <c r="B150" s="129">
        <v>42098.104361020021</v>
      </c>
      <c r="C150" s="129">
        <v>42873.768264029997</v>
      </c>
      <c r="D150" s="128">
        <v>775.66390300997591</v>
      </c>
      <c r="E150" s="128">
        <v>1.8425150366822403</v>
      </c>
      <c r="F150" s="129">
        <v>46067.73437824002</v>
      </c>
      <c r="G150" s="128">
        <v>3193.9661142100231</v>
      </c>
      <c r="H150" s="128">
        <v>7.4496976672089712</v>
      </c>
      <c r="I150" s="129">
        <v>26891.602507020001</v>
      </c>
      <c r="J150" s="128">
        <v>-19176.131871220019</v>
      </c>
      <c r="K150" s="128">
        <v>-41.625949550229706</v>
      </c>
      <c r="L150" s="129">
        <v>25741.122931469996</v>
      </c>
      <c r="M150" s="128">
        <v>-1150.4795755500054</v>
      </c>
      <c r="N150" s="128">
        <v>-4.2782112938404282</v>
      </c>
      <c r="O150" s="129">
        <v>44835.831474830011</v>
      </c>
      <c r="P150" s="128">
        <v>19094.708543360015</v>
      </c>
      <c r="Q150" s="128">
        <v>74.179780711958145</v>
      </c>
    </row>
    <row r="151" spans="1:17" s="86" customFormat="1" ht="30" customHeight="1" thickTop="1">
      <c r="A151" s="127"/>
      <c r="B151" s="126"/>
      <c r="C151" s="126"/>
      <c r="D151" s="125"/>
      <c r="E151" s="125"/>
      <c r="F151" s="126"/>
      <c r="G151" s="125"/>
      <c r="H151" s="125"/>
      <c r="I151" s="126"/>
      <c r="J151" s="125"/>
      <c r="K151" s="125"/>
      <c r="L151" s="126"/>
      <c r="M151" s="125"/>
      <c r="N151" s="125"/>
      <c r="O151" s="126"/>
      <c r="P151" s="125"/>
      <c r="Q151" s="125"/>
    </row>
    <row r="152" spans="1:17" s="86" customFormat="1" ht="30" customHeight="1">
      <c r="A152" s="127"/>
      <c r="B152" s="126"/>
      <c r="C152" s="126"/>
      <c r="D152" s="125"/>
      <c r="E152" s="125"/>
      <c r="F152" s="126"/>
      <c r="G152" s="125"/>
      <c r="H152" s="125"/>
      <c r="I152" s="126"/>
      <c r="J152" s="125"/>
      <c r="K152" s="125"/>
      <c r="L152" s="126"/>
      <c r="M152" s="125"/>
      <c r="N152" s="125"/>
      <c r="O152" s="126"/>
      <c r="P152" s="125"/>
      <c r="Q152" s="125"/>
    </row>
    <row r="153" spans="1:17" ht="23.25">
      <c r="A153" s="31" t="s">
        <v>127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s="4" customForma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  <row r="155" spans="1:17" s="4" customForma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</row>
    <row r="156" spans="1:17" s="4" customForma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</row>
    <row r="157" spans="1:17" s="4" customFormat="1" ht="30" customHeight="1">
      <c r="A157" s="31" t="s">
        <v>126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s="4" customFormat="1" ht="30" customHeight="1">
      <c r="A158" s="31" t="s">
        <v>18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s="4" customFormat="1" ht="30" customHeight="1">
      <c r="A159" s="65" t="s">
        <v>17</v>
      </c>
      <c r="B159" s="25" t="s">
        <v>16</v>
      </c>
      <c r="C159" s="25" t="s">
        <v>15</v>
      </c>
      <c r="D159" s="24" t="s">
        <v>14</v>
      </c>
      <c r="E159" s="23"/>
      <c r="F159" s="25" t="s">
        <v>13</v>
      </c>
      <c r="G159" s="24" t="s">
        <v>12</v>
      </c>
      <c r="H159" s="23"/>
      <c r="I159" s="25" t="s">
        <v>11</v>
      </c>
      <c r="J159" s="24" t="s">
        <v>10</v>
      </c>
      <c r="K159" s="23"/>
      <c r="L159" s="25" t="s">
        <v>9</v>
      </c>
      <c r="M159" s="24" t="s">
        <v>8</v>
      </c>
      <c r="N159" s="23"/>
      <c r="O159" s="25" t="s">
        <v>7</v>
      </c>
      <c r="P159" s="24" t="s">
        <v>6</v>
      </c>
      <c r="Q159" s="23"/>
    </row>
    <row r="160" spans="1:17" s="4" customFormat="1" ht="30" customHeight="1">
      <c r="A160" s="124"/>
      <c r="B160" s="21" t="s">
        <v>5</v>
      </c>
      <c r="C160" s="21" t="s">
        <v>5</v>
      </c>
      <c r="D160" s="20" t="s">
        <v>5</v>
      </c>
      <c r="E160" s="20" t="s">
        <v>4</v>
      </c>
      <c r="F160" s="21" t="s">
        <v>5</v>
      </c>
      <c r="G160" s="20" t="s">
        <v>5</v>
      </c>
      <c r="H160" s="20" t="s">
        <v>4</v>
      </c>
      <c r="I160" s="21" t="s">
        <v>5</v>
      </c>
      <c r="J160" s="20" t="s">
        <v>5</v>
      </c>
      <c r="K160" s="20" t="s">
        <v>4</v>
      </c>
      <c r="L160" s="21" t="s">
        <v>5</v>
      </c>
      <c r="M160" s="20" t="s">
        <v>5</v>
      </c>
      <c r="N160" s="20" t="s">
        <v>4</v>
      </c>
      <c r="O160" s="21" t="s">
        <v>5</v>
      </c>
      <c r="P160" s="20" t="s">
        <v>5</v>
      </c>
      <c r="Q160" s="20" t="s">
        <v>4</v>
      </c>
    </row>
    <row r="161" spans="1:17" s="4" customFormat="1" ht="42">
      <c r="A161" s="107" t="s">
        <v>125</v>
      </c>
      <c r="B161" s="120">
        <v>2916.034679880001</v>
      </c>
      <c r="C161" s="120">
        <v>2326.0365527499998</v>
      </c>
      <c r="D161" s="105">
        <v>-589.99812713000119</v>
      </c>
      <c r="E161" s="105">
        <v>-20.232891302728966</v>
      </c>
      <c r="F161" s="120">
        <v>2544.4586976299997</v>
      </c>
      <c r="G161" s="105">
        <v>218.42214487999991</v>
      </c>
      <c r="H161" s="105">
        <v>9.3903143792717394</v>
      </c>
      <c r="I161" s="120">
        <v>2333.5888814500004</v>
      </c>
      <c r="J161" s="105">
        <v>-210.86981617999936</v>
      </c>
      <c r="K161" s="105">
        <v>-8.2874136010307833</v>
      </c>
      <c r="L161" s="120">
        <v>2368.0578679999999</v>
      </c>
      <c r="M161" s="105">
        <v>34.468986549999499</v>
      </c>
      <c r="N161" s="105">
        <v>1.4770805099389155</v>
      </c>
      <c r="O161" s="120">
        <v>1974.2124058999998</v>
      </c>
      <c r="P161" s="105">
        <v>-393.84546210000008</v>
      </c>
      <c r="Q161" s="105">
        <v>-16.631580985503184</v>
      </c>
    </row>
    <row r="162" spans="1:17" s="4" customFormat="1" ht="42">
      <c r="A162" s="79" t="s">
        <v>124</v>
      </c>
      <c r="B162" s="119">
        <v>773.40221099000019</v>
      </c>
      <c r="C162" s="119">
        <v>820.68622174999996</v>
      </c>
      <c r="D162" s="77">
        <v>47.284010759999774</v>
      </c>
      <c r="E162" s="77">
        <v>6.113767207812022</v>
      </c>
      <c r="F162" s="119">
        <v>852.57871979000015</v>
      </c>
      <c r="G162" s="77">
        <v>31.892498040000191</v>
      </c>
      <c r="H162" s="77">
        <v>3.8860769432675317</v>
      </c>
      <c r="I162" s="119">
        <v>866.55387669999971</v>
      </c>
      <c r="J162" s="77">
        <v>13.975156909999555</v>
      </c>
      <c r="K162" s="77">
        <v>1.6391632333307351</v>
      </c>
      <c r="L162" s="119">
        <v>842.90103631000022</v>
      </c>
      <c r="M162" s="77">
        <v>-23.652840389999483</v>
      </c>
      <c r="N162" s="77">
        <v>-2.7295291182671702</v>
      </c>
      <c r="O162" s="119">
        <v>875.43417685999998</v>
      </c>
      <c r="P162" s="77">
        <v>32.533140549999757</v>
      </c>
      <c r="Q162" s="77">
        <v>3.8596631334588598</v>
      </c>
    </row>
    <row r="163" spans="1:17" s="4" customFormat="1" ht="42">
      <c r="A163" s="79" t="s">
        <v>123</v>
      </c>
      <c r="B163" s="119">
        <v>426.58522300999988</v>
      </c>
      <c r="C163" s="119">
        <v>523.37266083999987</v>
      </c>
      <c r="D163" s="77">
        <v>96.787437829999988</v>
      </c>
      <c r="E163" s="77">
        <v>22.688886677101593</v>
      </c>
      <c r="F163" s="119">
        <v>516.5724960099999</v>
      </c>
      <c r="G163" s="77">
        <v>-6.8001648299999715</v>
      </c>
      <c r="H163" s="77">
        <v>-1.2992969138062884</v>
      </c>
      <c r="I163" s="119">
        <v>328.26042731000007</v>
      </c>
      <c r="J163" s="77">
        <v>-188.31206869999983</v>
      </c>
      <c r="K163" s="77">
        <v>-36.454141510537262</v>
      </c>
      <c r="L163" s="119">
        <v>120.33873147999999</v>
      </c>
      <c r="M163" s="77">
        <v>-207.92169583000009</v>
      </c>
      <c r="N163" s="77">
        <v>-63.340469496691597</v>
      </c>
      <c r="O163" s="119">
        <v>245.48064446000001</v>
      </c>
      <c r="P163" s="77">
        <v>125.14191298000001</v>
      </c>
      <c r="Q163" s="77">
        <v>103.99138452011879</v>
      </c>
    </row>
    <row r="164" spans="1:17" s="4" customFormat="1" ht="30" customHeight="1">
      <c r="A164" s="79" t="s">
        <v>108</v>
      </c>
      <c r="B164" s="119">
        <v>36.654369099999997</v>
      </c>
      <c r="C164" s="119">
        <v>33.558831820000002</v>
      </c>
      <c r="D164" s="77">
        <v>-3.095537279999995</v>
      </c>
      <c r="E164" s="77">
        <v>-8.4452068225612837</v>
      </c>
      <c r="F164" s="119">
        <v>26.836046030000002</v>
      </c>
      <c r="G164" s="77">
        <v>-6.7227857899999997</v>
      </c>
      <c r="H164" s="77">
        <v>-20.032836142983477</v>
      </c>
      <c r="I164" s="119">
        <v>22.639068609999999</v>
      </c>
      <c r="J164" s="77">
        <v>-4.1969774200000032</v>
      </c>
      <c r="K164" s="77">
        <v>-15.639328592998403</v>
      </c>
      <c r="L164" s="119">
        <v>30.118792679999999</v>
      </c>
      <c r="M164" s="77">
        <v>7.4797240699999996</v>
      </c>
      <c r="N164" s="77">
        <v>33.039009682121375</v>
      </c>
      <c r="O164" s="119">
        <v>42.708697129999997</v>
      </c>
      <c r="P164" s="77">
        <v>12.589904449999999</v>
      </c>
      <c r="Q164" s="77">
        <v>41.80082709078895</v>
      </c>
    </row>
    <row r="165" spans="1:17" s="4" customFormat="1" ht="42">
      <c r="A165" s="79" t="s">
        <v>107</v>
      </c>
      <c r="B165" s="119">
        <v>334.08054229999999</v>
      </c>
      <c r="C165" s="119">
        <v>364.30136894999998</v>
      </c>
      <c r="D165" s="77">
        <v>30.220826649999992</v>
      </c>
      <c r="E165" s="77">
        <v>9.0459703046285416</v>
      </c>
      <c r="F165" s="119">
        <v>459.08753834000009</v>
      </c>
      <c r="G165" s="77">
        <v>94.786169390000111</v>
      </c>
      <c r="H165" s="77">
        <v>26.018614660492652</v>
      </c>
      <c r="I165" s="119">
        <v>486.74645171000003</v>
      </c>
      <c r="J165" s="77">
        <v>27.658913369999937</v>
      </c>
      <c r="K165" s="77">
        <v>6.0247580385237454</v>
      </c>
      <c r="L165" s="119">
        <v>578.85840113999996</v>
      </c>
      <c r="M165" s="77">
        <v>92.111949429999925</v>
      </c>
      <c r="N165" s="77">
        <v>18.924010458915383</v>
      </c>
      <c r="O165" s="119">
        <v>326.46573158000001</v>
      </c>
      <c r="P165" s="77">
        <v>-252.39266955999994</v>
      </c>
      <c r="Q165" s="77">
        <v>-43.601797790779138</v>
      </c>
    </row>
    <row r="166" spans="1:17" s="4" customFormat="1" ht="30" customHeight="1">
      <c r="A166" s="79" t="s">
        <v>106</v>
      </c>
      <c r="B166" s="119">
        <v>947.14399949000006</v>
      </c>
      <c r="C166" s="119">
        <v>932.84238196999968</v>
      </c>
      <c r="D166" s="77">
        <v>-14.301617520000377</v>
      </c>
      <c r="E166" s="77">
        <v>-1.5099728792771996</v>
      </c>
      <c r="F166" s="119">
        <v>1177.7136600400001</v>
      </c>
      <c r="G166" s="77">
        <v>244.87127807000047</v>
      </c>
      <c r="H166" s="77">
        <v>26.250016380353046</v>
      </c>
      <c r="I166" s="119">
        <v>1102.9663645400005</v>
      </c>
      <c r="J166" s="77">
        <v>-74.747295499999609</v>
      </c>
      <c r="K166" s="77">
        <v>-6.3468140037928125</v>
      </c>
      <c r="L166" s="119">
        <v>719.29092486999991</v>
      </c>
      <c r="M166" s="77">
        <v>-383.67543967000063</v>
      </c>
      <c r="N166" s="77">
        <v>-34.785778787553056</v>
      </c>
      <c r="O166" s="119">
        <v>629.11025969000002</v>
      </c>
      <c r="P166" s="77">
        <v>-90.180665179999892</v>
      </c>
      <c r="Q166" s="77">
        <v>-12.53743958973187</v>
      </c>
    </row>
    <row r="167" spans="1:17" s="4" customFormat="1" ht="42">
      <c r="A167" s="79" t="s">
        <v>105</v>
      </c>
      <c r="B167" s="119">
        <v>176.16939963999999</v>
      </c>
      <c r="C167" s="119">
        <v>92.070376530000004</v>
      </c>
      <c r="D167" s="77">
        <v>-84.09902310999999</v>
      </c>
      <c r="E167" s="77">
        <v>-47.737588526642718</v>
      </c>
      <c r="F167" s="119">
        <v>9.2703058000000009</v>
      </c>
      <c r="G167" s="77">
        <v>-82.800070730000002</v>
      </c>
      <c r="H167" s="77">
        <v>-89.931282841034772</v>
      </c>
      <c r="I167" s="119">
        <v>6.9309497999999996</v>
      </c>
      <c r="J167" s="77">
        <v>-2.3393560000000013</v>
      </c>
      <c r="K167" s="77">
        <v>-25.23493885174749</v>
      </c>
      <c r="L167" s="119">
        <v>2.6216936</v>
      </c>
      <c r="M167" s="77">
        <v>-4.3092562000000001</v>
      </c>
      <c r="N167" s="77">
        <v>-62.174107796885217</v>
      </c>
      <c r="O167" s="119">
        <v>43.674875999999998</v>
      </c>
      <c r="P167" s="77">
        <v>41.053182399999997</v>
      </c>
      <c r="Q167" s="123">
        <v>1565.9031398634836</v>
      </c>
    </row>
    <row r="168" spans="1:17" s="4" customFormat="1" ht="30" customHeight="1">
      <c r="A168" s="76" t="s">
        <v>104</v>
      </c>
      <c r="B168" s="118">
        <v>394.00245866000006</v>
      </c>
      <c r="C168" s="118">
        <v>399.81498381</v>
      </c>
      <c r="D168" s="91">
        <v>5.8125251499999422</v>
      </c>
      <c r="E168" s="91">
        <v>1.4752509844147432</v>
      </c>
      <c r="F168" s="118">
        <v>355.46819348000002</v>
      </c>
      <c r="G168" s="91">
        <v>-44.346790329999976</v>
      </c>
      <c r="H168" s="91">
        <v>-11.091828001892608</v>
      </c>
      <c r="I168" s="118">
        <v>357.59605908999993</v>
      </c>
      <c r="J168" s="91">
        <v>2.1278656099999012</v>
      </c>
      <c r="K168" s="91">
        <v>0.59860928460808205</v>
      </c>
      <c r="L168" s="118">
        <v>325.59220583999996</v>
      </c>
      <c r="M168" s="91">
        <v>-32.003853249999963</v>
      </c>
      <c r="N168" s="91">
        <v>-8.9497220219491336</v>
      </c>
      <c r="O168" s="118">
        <v>245.44845601999992</v>
      </c>
      <c r="P168" s="91">
        <v>-80.143749820000039</v>
      </c>
      <c r="Q168" s="91">
        <v>-24.614763001846448</v>
      </c>
    </row>
    <row r="169" spans="1:17" s="4" customFormat="1" ht="30" customHeight="1" thickBot="1">
      <c r="A169" s="55" t="s">
        <v>0</v>
      </c>
      <c r="B169" s="117">
        <v>6004.0728830700009</v>
      </c>
      <c r="C169" s="117">
        <v>5492.6833784199989</v>
      </c>
      <c r="D169" s="72">
        <v>-511.38950465000198</v>
      </c>
      <c r="E169" s="72">
        <v>-8.517376697607947</v>
      </c>
      <c r="F169" s="117">
        <v>5941.9856571199989</v>
      </c>
      <c r="G169" s="72">
        <v>449.30227869999999</v>
      </c>
      <c r="H169" s="72">
        <v>8.1800141705827638</v>
      </c>
      <c r="I169" s="117">
        <v>5505.282079210001</v>
      </c>
      <c r="J169" s="72">
        <v>-436.70357790999788</v>
      </c>
      <c r="K169" s="72">
        <v>-7.3494552681512575</v>
      </c>
      <c r="L169" s="117">
        <v>4987.7796539199999</v>
      </c>
      <c r="M169" s="122">
        <v>-517.50242529000116</v>
      </c>
      <c r="N169" s="121">
        <v>-9.4001073486185813</v>
      </c>
      <c r="O169" s="117">
        <v>4382.5352476399994</v>
      </c>
      <c r="P169" s="122">
        <v>-605.24440628000048</v>
      </c>
      <c r="Q169" s="121">
        <v>-12.13454579542876</v>
      </c>
    </row>
    <row r="170" spans="1:17" s="4" customFormat="1" ht="21.75" thickTop="1">
      <c r="A170" s="64"/>
      <c r="B170" s="1"/>
      <c r="C170" s="1"/>
      <c r="D170" s="114"/>
      <c r="E170" s="114"/>
      <c r="F170" s="1"/>
      <c r="G170" s="114"/>
      <c r="H170" s="114"/>
      <c r="I170" s="1"/>
      <c r="J170" s="114"/>
      <c r="K170" s="114"/>
      <c r="L170" s="1"/>
      <c r="M170" s="114"/>
      <c r="N170" s="114"/>
      <c r="O170" s="1"/>
      <c r="P170" s="114"/>
      <c r="Q170" s="114"/>
    </row>
    <row r="171" spans="1:17" s="4" customFormat="1">
      <c r="A171" s="64"/>
      <c r="B171" s="1"/>
      <c r="C171" s="1"/>
      <c r="D171" s="114"/>
      <c r="E171" s="114"/>
      <c r="F171" s="1"/>
      <c r="G171" s="114"/>
      <c r="H171" s="114"/>
      <c r="I171" s="1"/>
      <c r="J171" s="114"/>
      <c r="K171" s="114"/>
      <c r="L171" s="1"/>
      <c r="M171" s="114"/>
      <c r="N171" s="114"/>
      <c r="O171" s="1"/>
      <c r="P171" s="114"/>
      <c r="Q171" s="114"/>
    </row>
    <row r="172" spans="1:17" s="4" customFormat="1">
      <c r="A172" s="64"/>
      <c r="B172" s="1"/>
      <c r="C172" s="1"/>
      <c r="D172" s="114"/>
      <c r="E172" s="114"/>
      <c r="F172" s="1"/>
      <c r="G172" s="114"/>
      <c r="H172" s="114"/>
      <c r="I172" s="1"/>
      <c r="J172" s="114"/>
      <c r="K172" s="114"/>
      <c r="L172" s="1"/>
      <c r="M172" s="114"/>
      <c r="N172" s="114"/>
      <c r="O172" s="1"/>
      <c r="P172" s="114"/>
      <c r="Q172" s="114"/>
    </row>
    <row r="173" spans="1:17" s="4" customFormat="1">
      <c r="A173" s="64"/>
      <c r="B173" s="1"/>
      <c r="C173" s="1"/>
      <c r="D173" s="114"/>
      <c r="E173" s="114"/>
      <c r="F173" s="1"/>
      <c r="G173" s="114"/>
      <c r="H173" s="114"/>
      <c r="I173" s="1"/>
      <c r="J173" s="114"/>
      <c r="K173" s="114"/>
      <c r="L173" s="1"/>
      <c r="M173" s="114"/>
      <c r="N173" s="114"/>
      <c r="O173" s="1"/>
      <c r="P173" s="114"/>
      <c r="Q173" s="114"/>
    </row>
    <row r="174" spans="1:17" s="4" customFormat="1">
      <c r="A174" s="64"/>
      <c r="B174" s="1"/>
      <c r="C174" s="1"/>
      <c r="D174" s="114"/>
      <c r="E174" s="114"/>
      <c r="F174" s="1"/>
      <c r="G174" s="114"/>
      <c r="H174" s="114"/>
      <c r="I174" s="1"/>
      <c r="J174" s="114"/>
      <c r="K174" s="114"/>
      <c r="L174" s="1"/>
      <c r="M174" s="114"/>
      <c r="N174" s="114"/>
      <c r="O174" s="1"/>
      <c r="P174" s="114"/>
      <c r="Q174" s="114"/>
    </row>
    <row r="175" spans="1:17" s="4" customFormat="1">
      <c r="A175" s="64"/>
      <c r="B175" s="1"/>
      <c r="C175" s="1"/>
      <c r="D175" s="114"/>
      <c r="E175" s="114"/>
      <c r="F175" s="1"/>
      <c r="G175" s="114"/>
      <c r="H175" s="114"/>
      <c r="I175" s="1"/>
      <c r="J175" s="114"/>
      <c r="K175" s="114"/>
      <c r="L175" s="1"/>
      <c r="M175" s="114"/>
      <c r="N175" s="114"/>
      <c r="O175" s="1"/>
      <c r="P175" s="114"/>
      <c r="Q175" s="114"/>
    </row>
    <row r="176" spans="1:17" s="4" customFormat="1">
      <c r="A176" s="64"/>
      <c r="B176" s="1"/>
      <c r="C176" s="1"/>
      <c r="D176" s="114"/>
      <c r="E176" s="114"/>
      <c r="F176" s="1"/>
      <c r="G176" s="114"/>
      <c r="H176" s="114"/>
      <c r="I176" s="1"/>
      <c r="J176" s="114"/>
      <c r="K176" s="114"/>
      <c r="L176" s="1"/>
      <c r="M176" s="114"/>
      <c r="N176" s="114"/>
      <c r="O176" s="1"/>
      <c r="P176" s="114"/>
      <c r="Q176" s="114"/>
    </row>
    <row r="177" spans="1:17" s="4" customFormat="1">
      <c r="A177" s="64"/>
      <c r="B177" s="1"/>
      <c r="C177" s="1"/>
      <c r="D177" s="114"/>
      <c r="E177" s="114"/>
      <c r="F177" s="1"/>
      <c r="G177" s="114"/>
      <c r="H177" s="114"/>
      <c r="I177" s="1"/>
      <c r="J177" s="114"/>
      <c r="K177" s="114"/>
      <c r="L177" s="1"/>
      <c r="M177" s="114"/>
      <c r="N177" s="114"/>
      <c r="O177" s="1"/>
      <c r="P177" s="114"/>
      <c r="Q177" s="114"/>
    </row>
    <row r="178" spans="1:17" s="4" customFormat="1" ht="25.5" customHeight="1">
      <c r="A178" s="64"/>
      <c r="B178" s="1"/>
      <c r="C178" s="1"/>
      <c r="D178" s="114"/>
      <c r="E178" s="114"/>
      <c r="F178" s="1"/>
      <c r="G178" s="114"/>
      <c r="H178" s="114"/>
      <c r="I178" s="1"/>
      <c r="J178" s="114"/>
      <c r="K178" s="114"/>
      <c r="L178" s="1"/>
      <c r="M178" s="114"/>
      <c r="N178" s="114"/>
      <c r="O178" s="1"/>
      <c r="P178" s="114"/>
      <c r="Q178" s="114"/>
    </row>
    <row r="179" spans="1:17" s="4" customFormat="1" ht="25.5" customHeight="1">
      <c r="A179" s="64"/>
      <c r="B179" s="1"/>
      <c r="C179" s="1"/>
      <c r="D179" s="114"/>
      <c r="E179" s="114"/>
      <c r="F179" s="1"/>
      <c r="G179" s="114"/>
      <c r="H179" s="114"/>
      <c r="I179" s="1"/>
      <c r="J179" s="114"/>
      <c r="K179" s="114"/>
      <c r="L179" s="1"/>
      <c r="M179" s="114"/>
      <c r="N179" s="114"/>
      <c r="O179" s="1"/>
      <c r="P179" s="114"/>
      <c r="Q179" s="114"/>
    </row>
    <row r="180" spans="1:17" s="4" customFormat="1" ht="31.15" customHeight="1">
      <c r="A180" s="64"/>
      <c r="B180" s="1"/>
      <c r="C180" s="1"/>
      <c r="D180" s="114"/>
      <c r="E180" s="114"/>
      <c r="F180" s="1"/>
      <c r="G180" s="114"/>
      <c r="H180" s="114"/>
      <c r="I180" s="1"/>
      <c r="J180" s="114"/>
      <c r="K180" s="114"/>
      <c r="L180" s="1"/>
      <c r="M180" s="114"/>
      <c r="N180" s="114"/>
      <c r="O180" s="1"/>
      <c r="P180" s="114"/>
      <c r="Q180" s="114"/>
    </row>
    <row r="181" spans="1:17" ht="23.25">
      <c r="A181" s="31" t="s">
        <v>122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s="4" customFormat="1">
      <c r="A182" s="64"/>
      <c r="B182" s="1"/>
      <c r="C182" s="1"/>
      <c r="D182" s="114"/>
      <c r="E182" s="114"/>
      <c r="F182" s="1"/>
      <c r="G182" s="114"/>
      <c r="H182" s="114"/>
      <c r="I182" s="1"/>
      <c r="J182" s="114"/>
      <c r="K182" s="114"/>
      <c r="L182" s="1"/>
      <c r="M182" s="114"/>
      <c r="N182" s="114"/>
      <c r="O182" s="1"/>
      <c r="P182" s="114"/>
      <c r="Q182" s="114"/>
    </row>
    <row r="183" spans="1:17" s="4" customFormat="1">
      <c r="A183" s="64"/>
      <c r="B183" s="1"/>
      <c r="C183" s="1"/>
      <c r="D183" s="114"/>
      <c r="E183" s="114"/>
      <c r="F183" s="1"/>
      <c r="G183" s="114"/>
      <c r="H183" s="114"/>
      <c r="I183" s="1"/>
      <c r="J183" s="114"/>
      <c r="K183" s="114"/>
      <c r="L183" s="1"/>
      <c r="M183" s="114"/>
      <c r="N183" s="114"/>
      <c r="O183" s="1"/>
      <c r="P183" s="114"/>
      <c r="Q183" s="114"/>
    </row>
    <row r="184" spans="1:17" s="4" customFormat="1">
      <c r="A184" s="64"/>
      <c r="B184" s="1"/>
      <c r="C184" s="1"/>
      <c r="D184" s="114"/>
      <c r="E184" s="114"/>
      <c r="F184" s="1"/>
      <c r="G184" s="114"/>
      <c r="H184" s="114"/>
      <c r="I184" s="1"/>
      <c r="J184" s="114"/>
      <c r="K184" s="114"/>
      <c r="L184" s="1"/>
      <c r="M184" s="114"/>
      <c r="N184" s="114"/>
      <c r="O184" s="1"/>
      <c r="P184" s="114"/>
      <c r="Q184" s="114"/>
    </row>
    <row r="185" spans="1:17" s="4" customFormat="1" ht="30" customHeight="1">
      <c r="A185" s="31" t="s">
        <v>121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s="4" customFormat="1" ht="30" customHeight="1">
      <c r="A186" s="31" t="s">
        <v>18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s="4" customFormat="1" ht="30" customHeight="1">
      <c r="A187" s="65" t="s">
        <v>17</v>
      </c>
      <c r="B187" s="25" t="s">
        <v>16</v>
      </c>
      <c r="C187" s="25" t="s">
        <v>15</v>
      </c>
      <c r="D187" s="24" t="s">
        <v>14</v>
      </c>
      <c r="E187" s="23"/>
      <c r="F187" s="25" t="s">
        <v>13</v>
      </c>
      <c r="G187" s="24" t="s">
        <v>12</v>
      </c>
      <c r="H187" s="23"/>
      <c r="I187" s="25" t="s">
        <v>11</v>
      </c>
      <c r="J187" s="24" t="s">
        <v>10</v>
      </c>
      <c r="K187" s="23"/>
      <c r="L187" s="25" t="s">
        <v>9</v>
      </c>
      <c r="M187" s="24" t="s">
        <v>8</v>
      </c>
      <c r="N187" s="23"/>
      <c r="O187" s="25" t="s">
        <v>7</v>
      </c>
      <c r="P187" s="24" t="s">
        <v>6</v>
      </c>
      <c r="Q187" s="23"/>
    </row>
    <row r="188" spans="1:17" s="4" customFormat="1" ht="30" customHeight="1">
      <c r="A188" s="113"/>
      <c r="B188" s="21" t="s">
        <v>5</v>
      </c>
      <c r="C188" s="21" t="s">
        <v>5</v>
      </c>
      <c r="D188" s="20" t="s">
        <v>5</v>
      </c>
      <c r="E188" s="20" t="s">
        <v>4</v>
      </c>
      <c r="F188" s="21" t="s">
        <v>5</v>
      </c>
      <c r="G188" s="20" t="s">
        <v>5</v>
      </c>
      <c r="H188" s="20" t="s">
        <v>4</v>
      </c>
      <c r="I188" s="21" t="s">
        <v>5</v>
      </c>
      <c r="J188" s="20" t="s">
        <v>5</v>
      </c>
      <c r="K188" s="20" t="s">
        <v>4</v>
      </c>
      <c r="L188" s="21" t="s">
        <v>5</v>
      </c>
      <c r="M188" s="20" t="s">
        <v>5</v>
      </c>
      <c r="N188" s="20" t="s">
        <v>4</v>
      </c>
      <c r="O188" s="21" t="s">
        <v>5</v>
      </c>
      <c r="P188" s="20" t="s">
        <v>5</v>
      </c>
      <c r="Q188" s="20" t="s">
        <v>4</v>
      </c>
    </row>
    <row r="189" spans="1:17" s="86" customFormat="1" ht="30" customHeight="1">
      <c r="A189" s="112" t="s">
        <v>114</v>
      </c>
      <c r="B189" s="111"/>
      <c r="C189" s="111"/>
      <c r="D189" s="108"/>
      <c r="E189" s="108"/>
      <c r="F189" s="111"/>
      <c r="G189" s="108"/>
      <c r="H189" s="108"/>
      <c r="I189" s="111">
        <v>1180.8062159000001</v>
      </c>
      <c r="J189" s="108">
        <v>1180.8062159000001</v>
      </c>
      <c r="K189" s="108">
        <v>100</v>
      </c>
      <c r="L189" s="110">
        <v>1559.2348363599956</v>
      </c>
      <c r="M189" s="108">
        <v>378.4286204599955</v>
      </c>
      <c r="N189" s="108">
        <v>32.048325573181415</v>
      </c>
      <c r="O189" s="110">
        <v>13961.761790630029</v>
      </c>
      <c r="P189" s="109">
        <v>12402.526954270033</v>
      </c>
      <c r="Q189" s="108">
        <v>795.4239262139306</v>
      </c>
    </row>
    <row r="190" spans="1:17" s="4" customFormat="1" ht="30" customHeight="1">
      <c r="A190" s="107" t="s">
        <v>113</v>
      </c>
      <c r="B190" s="120">
        <v>12295.759410129996</v>
      </c>
      <c r="C190" s="120">
        <v>13072.53622188999</v>
      </c>
      <c r="D190" s="105">
        <v>776.77681175999351</v>
      </c>
      <c r="E190" s="105">
        <v>6.3174366531605797</v>
      </c>
      <c r="F190" s="120">
        <v>13786.859933299977</v>
      </c>
      <c r="G190" s="105">
        <v>714.32371140998657</v>
      </c>
      <c r="H190" s="105">
        <v>5.4643085265569962</v>
      </c>
      <c r="I190" s="120">
        <v>709.65284368999949</v>
      </c>
      <c r="J190" s="105">
        <v>-13077.207089609978</v>
      </c>
      <c r="K190" s="105">
        <v>-94.852686927093927</v>
      </c>
      <c r="L190" s="120">
        <v>219.99167138000007</v>
      </c>
      <c r="M190" s="105">
        <v>-489.66117230999942</v>
      </c>
      <c r="N190" s="105">
        <v>-69.000100072014931</v>
      </c>
      <c r="O190" s="120">
        <v>154.01406777000005</v>
      </c>
      <c r="P190" s="105">
        <v>-65.977603610000017</v>
      </c>
      <c r="Q190" s="105">
        <v>-29.990955201224125</v>
      </c>
    </row>
    <row r="191" spans="1:17" s="4" customFormat="1" ht="30" customHeight="1">
      <c r="A191" s="79" t="s">
        <v>112</v>
      </c>
      <c r="B191" s="119">
        <v>330.00893369000119</v>
      </c>
      <c r="C191" s="119">
        <v>327.69245902000063</v>
      </c>
      <c r="D191" s="77">
        <v>-2.3164746700005594</v>
      </c>
      <c r="E191" s="77">
        <v>-0.70194301835979211</v>
      </c>
      <c r="F191" s="119">
        <v>335.86664084000006</v>
      </c>
      <c r="G191" s="77">
        <v>8.1741818199994327</v>
      </c>
      <c r="H191" s="77">
        <v>2.4944674785758569</v>
      </c>
      <c r="I191" s="119">
        <v>51.176306389999951</v>
      </c>
      <c r="J191" s="77">
        <v>-284.69033445000014</v>
      </c>
      <c r="K191" s="77">
        <v>-84.762908795583755</v>
      </c>
      <c r="L191" s="119">
        <v>31.759337609999985</v>
      </c>
      <c r="M191" s="77">
        <v>-19.416968779999966</v>
      </c>
      <c r="N191" s="77">
        <v>-37.941325096869669</v>
      </c>
      <c r="O191" s="119">
        <v>10.179442959999994</v>
      </c>
      <c r="P191" s="77">
        <v>-21.579894649999993</v>
      </c>
      <c r="Q191" s="77">
        <v>-67.948188702793303</v>
      </c>
    </row>
    <row r="192" spans="1:17" s="4" customFormat="1" ht="30" customHeight="1">
      <c r="A192" s="79" t="s">
        <v>111</v>
      </c>
      <c r="B192" s="119">
        <v>1717.7550767299988</v>
      </c>
      <c r="C192" s="119">
        <v>1795.4615289799985</v>
      </c>
      <c r="D192" s="77">
        <v>77.706452249999757</v>
      </c>
      <c r="E192" s="77">
        <v>4.5237212977955803</v>
      </c>
      <c r="F192" s="119">
        <v>1945.8794299199994</v>
      </c>
      <c r="G192" s="77">
        <v>150.41790094000089</v>
      </c>
      <c r="H192" s="77">
        <v>8.3776732896891009</v>
      </c>
      <c r="I192" s="119">
        <v>1899.0534248900008</v>
      </c>
      <c r="J192" s="77">
        <v>-46.826005029998669</v>
      </c>
      <c r="K192" s="77">
        <v>-2.4064186254296249</v>
      </c>
      <c r="L192" s="119">
        <v>2423.4106718900011</v>
      </c>
      <c r="M192" s="77">
        <v>524.35724700000037</v>
      </c>
      <c r="N192" s="77">
        <v>27.611505823243114</v>
      </c>
      <c r="O192" s="119">
        <v>2461.0163148600027</v>
      </c>
      <c r="P192" s="77">
        <v>37.605642970001554</v>
      </c>
      <c r="Q192" s="77">
        <v>1.5517651798022816</v>
      </c>
    </row>
    <row r="193" spans="1:17" s="4" customFormat="1" ht="30" customHeight="1">
      <c r="A193" s="79" t="s">
        <v>109</v>
      </c>
      <c r="B193" s="119">
        <v>76.477972870000002</v>
      </c>
      <c r="C193" s="119">
        <v>86.745454710000004</v>
      </c>
      <c r="D193" s="77">
        <v>10.267481840000002</v>
      </c>
      <c r="E193" s="77">
        <v>13.425410552464612</v>
      </c>
      <c r="F193" s="119">
        <v>91.095871169999981</v>
      </c>
      <c r="G193" s="77">
        <v>4.3504164599999768</v>
      </c>
      <c r="H193" s="77">
        <v>5.0151520613315332</v>
      </c>
      <c r="I193" s="119">
        <v>94.967630250000013</v>
      </c>
      <c r="J193" s="77">
        <v>3.8717590800000323</v>
      </c>
      <c r="K193" s="77">
        <v>4.2502025945552333</v>
      </c>
      <c r="L193" s="119">
        <v>93.655828809999988</v>
      </c>
      <c r="M193" s="77">
        <v>-1.3118014400000249</v>
      </c>
      <c r="N193" s="77">
        <v>-1.381314282084052</v>
      </c>
      <c r="O193" s="119">
        <v>85.720875039999996</v>
      </c>
      <c r="P193" s="77">
        <v>-7.9349537699999928</v>
      </c>
      <c r="Q193" s="77">
        <v>-8.4724612133833865</v>
      </c>
    </row>
    <row r="194" spans="1:17" s="4" customFormat="1" ht="30" customHeight="1">
      <c r="A194" s="79" t="s">
        <v>108</v>
      </c>
      <c r="B194" s="119">
        <v>57.363968549999868</v>
      </c>
      <c r="C194" s="119">
        <v>108.63745750999978</v>
      </c>
      <c r="D194" s="77">
        <v>51.273488959999909</v>
      </c>
      <c r="E194" s="77">
        <v>89.38274365607856</v>
      </c>
      <c r="F194" s="119">
        <v>59.736631189999891</v>
      </c>
      <c r="G194" s="77">
        <v>-48.900826319999886</v>
      </c>
      <c r="H194" s="77">
        <v>-45.012859690221212</v>
      </c>
      <c r="I194" s="119">
        <v>73.965263059999941</v>
      </c>
      <c r="J194" s="77">
        <v>14.228631870000051</v>
      </c>
      <c r="K194" s="77">
        <v>23.818939211258989</v>
      </c>
      <c r="L194" s="119">
        <v>69.171228349999865</v>
      </c>
      <c r="M194" s="77">
        <v>-4.7940347100000764</v>
      </c>
      <c r="N194" s="77">
        <v>-6.4814678021373346</v>
      </c>
      <c r="O194" s="119">
        <v>37.121071149999992</v>
      </c>
      <c r="P194" s="77">
        <v>-32.050157199999873</v>
      </c>
      <c r="Q194" s="77">
        <v>-46.334520818148718</v>
      </c>
    </row>
    <row r="195" spans="1:17" s="4" customFormat="1" ht="42">
      <c r="A195" s="79" t="s">
        <v>107</v>
      </c>
      <c r="B195" s="119">
        <v>3946.4397838299947</v>
      </c>
      <c r="C195" s="119">
        <v>4088.6309395899948</v>
      </c>
      <c r="D195" s="77">
        <v>142.19115576000013</v>
      </c>
      <c r="E195" s="77">
        <v>3.6030235743773216</v>
      </c>
      <c r="F195" s="119">
        <v>4326.4860324000056</v>
      </c>
      <c r="G195" s="77">
        <v>237.85509281001077</v>
      </c>
      <c r="H195" s="77">
        <v>5.817475245977147</v>
      </c>
      <c r="I195" s="119">
        <v>4127.1075374699949</v>
      </c>
      <c r="J195" s="77">
        <v>-199.37849493001067</v>
      </c>
      <c r="K195" s="77">
        <v>-4.6083240171564972</v>
      </c>
      <c r="L195" s="119">
        <v>3917.1368208800036</v>
      </c>
      <c r="M195" s="77">
        <v>-209.9707165899913</v>
      </c>
      <c r="N195" s="77">
        <v>-5.087599842835882</v>
      </c>
      <c r="O195" s="119">
        <v>3283.8125605799946</v>
      </c>
      <c r="P195" s="77">
        <v>-633.32426030000897</v>
      </c>
      <c r="Q195" s="77">
        <v>-16.168040312611026</v>
      </c>
    </row>
    <row r="196" spans="1:17" s="4" customFormat="1">
      <c r="A196" s="79" t="s">
        <v>106</v>
      </c>
      <c r="B196" s="119">
        <v>3447.3823927600092</v>
      </c>
      <c r="C196" s="119">
        <v>3456.3538062499938</v>
      </c>
      <c r="D196" s="77">
        <v>8.9714134899845703</v>
      </c>
      <c r="E196" s="77">
        <v>0.26023842057167224</v>
      </c>
      <c r="F196" s="119">
        <v>4478.7333291099967</v>
      </c>
      <c r="G196" s="77">
        <v>1022.3795228600029</v>
      </c>
      <c r="H196" s="77">
        <v>29.579712615394659</v>
      </c>
      <c r="I196" s="119">
        <v>3760.4939549899987</v>
      </c>
      <c r="J196" s="77">
        <v>-718.23937411999805</v>
      </c>
      <c r="K196" s="77">
        <v>-16.036663077297458</v>
      </c>
      <c r="L196" s="119">
        <v>3001.2949067699988</v>
      </c>
      <c r="M196" s="77">
        <v>-759.1990482199999</v>
      </c>
      <c r="N196" s="77">
        <v>-20.188811823845068</v>
      </c>
      <c r="O196" s="119">
        <v>2916.8335559999982</v>
      </c>
      <c r="P196" s="77">
        <v>-84.461350770000536</v>
      </c>
      <c r="Q196" s="77">
        <v>-2.8141636658057725</v>
      </c>
    </row>
    <row r="197" spans="1:17" s="4" customFormat="1" ht="42">
      <c r="A197" s="79" t="s">
        <v>105</v>
      </c>
      <c r="B197" s="119">
        <v>1224.1241140100005</v>
      </c>
      <c r="C197" s="119">
        <v>1175.5184768299994</v>
      </c>
      <c r="D197" s="77">
        <v>-48.605637180001168</v>
      </c>
      <c r="E197" s="77">
        <v>-3.9706461643646764</v>
      </c>
      <c r="F197" s="119">
        <v>1310.5667621100001</v>
      </c>
      <c r="G197" s="77">
        <v>135.04828528000075</v>
      </c>
      <c r="H197" s="77">
        <v>11.488401751385751</v>
      </c>
      <c r="I197" s="119">
        <v>1372.4299062900002</v>
      </c>
      <c r="J197" s="77">
        <v>61.863144180000063</v>
      </c>
      <c r="K197" s="77">
        <v>4.7203351991317852</v>
      </c>
      <c r="L197" s="119">
        <v>1333.7215354500001</v>
      </c>
      <c r="M197" s="77">
        <v>-38.708370840000043</v>
      </c>
      <c r="N197" s="77">
        <v>-2.8204260678520074</v>
      </c>
      <c r="O197" s="119">
        <v>1220.5756667799994</v>
      </c>
      <c r="P197" s="77">
        <v>-113.14586867000071</v>
      </c>
      <c r="Q197" s="77">
        <v>-8.4834701744412548</v>
      </c>
    </row>
    <row r="198" spans="1:17" s="4" customFormat="1" ht="30" customHeight="1">
      <c r="A198" s="76" t="s">
        <v>104</v>
      </c>
      <c r="B198" s="118">
        <v>902.50910340999997</v>
      </c>
      <c r="C198" s="118">
        <v>829.55584234000048</v>
      </c>
      <c r="D198" s="74">
        <v>-72.953261069999485</v>
      </c>
      <c r="E198" s="74">
        <v>-8.083382294356495</v>
      </c>
      <c r="F198" s="118">
        <v>820.36761988000057</v>
      </c>
      <c r="G198" s="74">
        <v>-9.1882224599999063</v>
      </c>
      <c r="H198" s="74">
        <v>-1.1076074678808705</v>
      </c>
      <c r="I198" s="118">
        <v>832.74080543000014</v>
      </c>
      <c r="J198" s="74">
        <v>12.373185549999562</v>
      </c>
      <c r="K198" s="74">
        <v>1.5082488935642597</v>
      </c>
      <c r="L198" s="118">
        <v>914.25654644999872</v>
      </c>
      <c r="M198" s="74">
        <v>81.515741019998586</v>
      </c>
      <c r="N198" s="74">
        <v>9.7888491218953195</v>
      </c>
      <c r="O198" s="118">
        <v>1866.1123101599962</v>
      </c>
      <c r="P198" s="74">
        <v>951.85576370999752</v>
      </c>
      <c r="Q198" s="74">
        <v>104.112545587559</v>
      </c>
    </row>
    <row r="199" spans="1:17" s="4" customFormat="1" ht="30" customHeight="1" thickBot="1">
      <c r="A199" s="55" t="s">
        <v>0</v>
      </c>
      <c r="B199" s="117">
        <v>23997.820755979999</v>
      </c>
      <c r="C199" s="117">
        <v>24941.132187119976</v>
      </c>
      <c r="D199" s="72">
        <v>943.31143113997678</v>
      </c>
      <c r="E199" s="72">
        <v>3.9308212221933267</v>
      </c>
      <c r="F199" s="117">
        <v>27155.592249919984</v>
      </c>
      <c r="G199" s="72">
        <v>2214.460062800008</v>
      </c>
      <c r="H199" s="72">
        <v>8.878747148229273</v>
      </c>
      <c r="I199" s="117">
        <v>14102.393888359995</v>
      </c>
      <c r="J199" s="72">
        <v>-13053.198361559989</v>
      </c>
      <c r="K199" s="72">
        <v>-48.068177786100215</v>
      </c>
      <c r="L199" s="117">
        <v>13563.633383949998</v>
      </c>
      <c r="M199" s="72">
        <v>-538.76050440999643</v>
      </c>
      <c r="N199" s="72">
        <v>-3.8203478691279864</v>
      </c>
      <c r="O199" s="117">
        <v>25997.147655930014</v>
      </c>
      <c r="P199" s="72">
        <v>12433.514271980015</v>
      </c>
      <c r="Q199" s="72">
        <v>91.668020802543467</v>
      </c>
    </row>
    <row r="200" spans="1:17" s="4" customFormat="1" ht="21.75" thickTop="1">
      <c r="A200" s="64"/>
      <c r="B200" s="1"/>
      <c r="C200" s="1"/>
      <c r="D200" s="114"/>
      <c r="E200" s="114"/>
      <c r="F200" s="1"/>
      <c r="G200" s="114"/>
      <c r="H200" s="114"/>
      <c r="I200" s="1"/>
      <c r="J200" s="114"/>
      <c r="K200" s="114"/>
      <c r="L200" s="1"/>
      <c r="M200" s="114"/>
      <c r="N200" s="114"/>
      <c r="O200" s="1"/>
      <c r="P200" s="114"/>
      <c r="Q200" s="114"/>
    </row>
    <row r="201" spans="1:17" s="4" customFormat="1">
      <c r="A201" s="64"/>
      <c r="B201" s="1"/>
      <c r="C201" s="1"/>
      <c r="D201" s="114"/>
      <c r="E201" s="114"/>
      <c r="F201" s="1"/>
      <c r="G201" s="114"/>
      <c r="H201" s="114"/>
      <c r="I201" s="1"/>
      <c r="J201" s="114"/>
      <c r="K201" s="114"/>
      <c r="L201" s="1"/>
      <c r="M201" s="114"/>
      <c r="N201" s="114"/>
      <c r="O201" s="1"/>
      <c r="P201" s="114"/>
      <c r="Q201" s="114"/>
    </row>
    <row r="202" spans="1:17" s="4" customFormat="1">
      <c r="A202" s="64"/>
      <c r="B202" s="1"/>
      <c r="C202" s="1"/>
      <c r="D202" s="114"/>
      <c r="E202" s="114"/>
      <c r="F202" s="1"/>
      <c r="G202" s="114"/>
      <c r="H202" s="114"/>
      <c r="I202" s="1"/>
      <c r="J202" s="114"/>
      <c r="K202" s="114"/>
      <c r="L202" s="1"/>
      <c r="M202" s="114"/>
      <c r="N202" s="114"/>
      <c r="O202" s="1"/>
      <c r="P202" s="114"/>
      <c r="Q202" s="114"/>
    </row>
    <row r="203" spans="1:17" s="4" customFormat="1">
      <c r="A203" s="64"/>
      <c r="B203" s="1"/>
      <c r="C203" s="1"/>
      <c r="D203" s="114"/>
      <c r="E203" s="114"/>
      <c r="F203" s="1"/>
      <c r="G203" s="114"/>
      <c r="H203" s="114"/>
      <c r="I203" s="1"/>
      <c r="J203" s="114"/>
      <c r="K203" s="114"/>
      <c r="L203" s="1"/>
      <c r="M203" s="114"/>
      <c r="N203" s="114"/>
      <c r="O203" s="1"/>
      <c r="P203" s="114"/>
      <c r="Q203" s="114"/>
    </row>
    <row r="204" spans="1:17" s="4" customFormat="1">
      <c r="A204" s="64"/>
      <c r="B204" s="1"/>
      <c r="C204" s="1"/>
      <c r="D204" s="114"/>
      <c r="E204" s="114"/>
      <c r="F204" s="1"/>
      <c r="G204" s="114"/>
      <c r="H204" s="114"/>
      <c r="I204" s="1"/>
      <c r="J204" s="114"/>
      <c r="K204" s="114"/>
      <c r="L204" s="1"/>
      <c r="M204" s="114"/>
      <c r="N204" s="114"/>
      <c r="O204" s="1"/>
      <c r="P204" s="114"/>
      <c r="Q204" s="114"/>
    </row>
    <row r="205" spans="1:17" s="4" customFormat="1">
      <c r="A205" s="64"/>
      <c r="B205" s="1"/>
      <c r="C205" s="1"/>
      <c r="D205" s="114"/>
      <c r="E205" s="114"/>
      <c r="F205" s="1"/>
      <c r="G205" s="114"/>
      <c r="H205" s="114"/>
      <c r="I205" s="1"/>
      <c r="J205" s="114"/>
      <c r="K205" s="114"/>
      <c r="L205" s="1"/>
      <c r="M205" s="114"/>
      <c r="N205" s="114"/>
      <c r="O205" s="1"/>
      <c r="P205" s="114"/>
      <c r="Q205" s="114"/>
    </row>
    <row r="206" spans="1:17" s="4" customFormat="1">
      <c r="A206" s="64"/>
      <c r="B206" s="1"/>
      <c r="C206" s="1"/>
      <c r="D206" s="114"/>
      <c r="E206" s="114"/>
      <c r="F206" s="1"/>
      <c r="G206" s="114"/>
      <c r="H206" s="114"/>
      <c r="I206" s="1"/>
      <c r="J206" s="114"/>
      <c r="K206" s="114"/>
      <c r="L206" s="1"/>
      <c r="M206" s="114"/>
      <c r="N206" s="114"/>
      <c r="O206" s="1"/>
      <c r="P206" s="114"/>
      <c r="Q206" s="114"/>
    </row>
    <row r="207" spans="1:17" s="4" customFormat="1">
      <c r="A207" s="64"/>
      <c r="B207" s="1"/>
      <c r="C207" s="1"/>
      <c r="D207" s="114"/>
      <c r="E207" s="114"/>
      <c r="F207" s="1"/>
      <c r="G207" s="114"/>
      <c r="H207" s="114"/>
      <c r="I207" s="1"/>
      <c r="J207" s="114"/>
      <c r="K207" s="114"/>
      <c r="L207" s="1"/>
      <c r="M207" s="114"/>
      <c r="N207" s="114"/>
      <c r="O207" s="1"/>
      <c r="P207" s="114"/>
      <c r="Q207" s="114"/>
    </row>
    <row r="208" spans="1:17" s="4" customFormat="1">
      <c r="A208" s="64"/>
      <c r="B208" s="1"/>
      <c r="C208" s="1"/>
      <c r="D208" s="114"/>
      <c r="E208" s="114"/>
      <c r="F208" s="1"/>
      <c r="G208" s="114"/>
      <c r="H208" s="114"/>
      <c r="I208" s="1"/>
      <c r="J208" s="114"/>
      <c r="K208" s="114"/>
      <c r="L208" s="1"/>
      <c r="M208" s="114"/>
      <c r="N208" s="114"/>
      <c r="O208" s="1"/>
      <c r="P208" s="114"/>
      <c r="Q208" s="114"/>
    </row>
    <row r="209" spans="1:17" s="4" customFormat="1">
      <c r="A209" s="64"/>
      <c r="B209" s="1"/>
      <c r="C209" s="1"/>
      <c r="D209" s="114"/>
      <c r="E209" s="114"/>
      <c r="F209" s="1"/>
      <c r="G209" s="114"/>
      <c r="H209" s="114"/>
      <c r="I209" s="1"/>
      <c r="J209" s="114"/>
      <c r="K209" s="114"/>
      <c r="L209" s="1"/>
      <c r="M209" s="114"/>
      <c r="N209" s="114"/>
      <c r="O209" s="1"/>
      <c r="P209" s="114"/>
      <c r="Q209" s="114"/>
    </row>
    <row r="210" spans="1:17" s="4" customFormat="1">
      <c r="A210" s="64"/>
      <c r="B210" s="1"/>
      <c r="C210" s="1"/>
      <c r="D210" s="114"/>
      <c r="E210" s="114"/>
      <c r="F210" s="1"/>
      <c r="G210" s="114"/>
      <c r="H210" s="114"/>
      <c r="I210" s="1"/>
      <c r="J210" s="114"/>
      <c r="K210" s="114"/>
      <c r="L210" s="1"/>
      <c r="M210" s="114"/>
      <c r="N210" s="114"/>
      <c r="O210" s="1"/>
      <c r="P210" s="114"/>
      <c r="Q210" s="114"/>
    </row>
    <row r="211" spans="1:17" ht="23.25">
      <c r="A211" s="31" t="s">
        <v>120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s="4" customFormat="1">
      <c r="A212" s="64"/>
      <c r="B212" s="1"/>
      <c r="C212" s="1"/>
      <c r="D212" s="114"/>
      <c r="E212" s="114"/>
      <c r="F212" s="1"/>
      <c r="G212" s="114"/>
      <c r="H212" s="114"/>
      <c r="I212" s="1"/>
      <c r="J212" s="114"/>
      <c r="K212" s="114"/>
      <c r="L212" s="1"/>
      <c r="M212" s="114"/>
      <c r="N212" s="114"/>
      <c r="O212" s="1"/>
      <c r="P212" s="114"/>
      <c r="Q212" s="114"/>
    </row>
    <row r="213" spans="1:17" s="4" customFormat="1">
      <c r="A213" s="64"/>
      <c r="B213" s="1"/>
      <c r="C213" s="1"/>
      <c r="D213" s="114"/>
      <c r="E213" s="114"/>
      <c r="F213" s="1"/>
      <c r="G213" s="114"/>
      <c r="H213" s="114"/>
      <c r="I213" s="1"/>
      <c r="J213" s="114"/>
      <c r="K213" s="114"/>
      <c r="L213" s="1"/>
      <c r="M213" s="114"/>
      <c r="N213" s="114"/>
      <c r="O213" s="1"/>
      <c r="P213" s="114"/>
      <c r="Q213" s="114"/>
    </row>
    <row r="214" spans="1:17" s="4" customFormat="1">
      <c r="A214" s="64"/>
      <c r="B214" s="1"/>
      <c r="C214" s="1"/>
      <c r="D214" s="114"/>
      <c r="E214" s="114"/>
      <c r="F214" s="1"/>
      <c r="G214" s="114"/>
      <c r="H214" s="114"/>
      <c r="I214" s="1"/>
      <c r="J214" s="114"/>
      <c r="K214" s="114"/>
      <c r="L214" s="1"/>
      <c r="M214" s="114"/>
      <c r="N214" s="114"/>
      <c r="O214" s="1"/>
      <c r="P214" s="114"/>
      <c r="Q214" s="114"/>
    </row>
    <row r="215" spans="1:17" s="4" customFormat="1" ht="30" customHeight="1">
      <c r="A215" s="31" t="s">
        <v>119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7" s="4" customFormat="1" ht="30" customHeight="1">
      <c r="A216" s="31" t="s">
        <v>18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7" s="4" customFormat="1" ht="30" customHeight="1">
      <c r="A217" s="65" t="s">
        <v>17</v>
      </c>
      <c r="B217" s="25" t="s">
        <v>16</v>
      </c>
      <c r="C217" s="25" t="s">
        <v>15</v>
      </c>
      <c r="D217" s="24" t="s">
        <v>14</v>
      </c>
      <c r="E217" s="23"/>
      <c r="F217" s="25" t="s">
        <v>13</v>
      </c>
      <c r="G217" s="24" t="s">
        <v>12</v>
      </c>
      <c r="H217" s="23"/>
      <c r="I217" s="25" t="s">
        <v>11</v>
      </c>
      <c r="J217" s="24" t="s">
        <v>10</v>
      </c>
      <c r="K217" s="23"/>
      <c r="L217" s="25" t="s">
        <v>9</v>
      </c>
      <c r="M217" s="24" t="s">
        <v>8</v>
      </c>
      <c r="N217" s="23"/>
      <c r="O217" s="25" t="s">
        <v>7</v>
      </c>
      <c r="P217" s="24" t="s">
        <v>6</v>
      </c>
      <c r="Q217" s="23"/>
    </row>
    <row r="218" spans="1:17" s="4" customFormat="1" ht="30" customHeight="1">
      <c r="A218" s="113"/>
      <c r="B218" s="21" t="s">
        <v>5</v>
      </c>
      <c r="C218" s="21" t="s">
        <v>5</v>
      </c>
      <c r="D218" s="20" t="s">
        <v>5</v>
      </c>
      <c r="E218" s="20" t="s">
        <v>4</v>
      </c>
      <c r="F218" s="21" t="s">
        <v>5</v>
      </c>
      <c r="G218" s="20" t="s">
        <v>5</v>
      </c>
      <c r="H218" s="20" t="s">
        <v>4</v>
      </c>
      <c r="I218" s="21" t="s">
        <v>5</v>
      </c>
      <c r="J218" s="20" t="s">
        <v>5</v>
      </c>
      <c r="K218" s="20" t="s">
        <v>4</v>
      </c>
      <c r="L218" s="21" t="s">
        <v>5</v>
      </c>
      <c r="M218" s="20" t="s">
        <v>5</v>
      </c>
      <c r="N218" s="20" t="s">
        <v>4</v>
      </c>
      <c r="O218" s="21" t="s">
        <v>5</v>
      </c>
      <c r="P218" s="20" t="s">
        <v>5</v>
      </c>
      <c r="Q218" s="20" t="s">
        <v>4</v>
      </c>
    </row>
    <row r="219" spans="1:17" s="86" customFormat="1" ht="30" customHeight="1">
      <c r="A219" s="112" t="s">
        <v>114</v>
      </c>
      <c r="B219" s="111"/>
      <c r="C219" s="111"/>
      <c r="D219" s="108"/>
      <c r="E219" s="108"/>
      <c r="F219" s="111"/>
      <c r="G219" s="108"/>
      <c r="H219" s="108"/>
      <c r="I219" s="111">
        <v>638.98072924000155</v>
      </c>
      <c r="J219" s="108">
        <v>638.98072924000155</v>
      </c>
      <c r="K219" s="108">
        <v>100</v>
      </c>
      <c r="L219" s="110">
        <v>880.10342458999958</v>
      </c>
      <c r="M219" s="108">
        <v>241.12269534999803</v>
      </c>
      <c r="N219" s="108">
        <v>37.73551913479259</v>
      </c>
      <c r="O219" s="110">
        <v>7704.6604140099862</v>
      </c>
      <c r="P219" s="108">
        <v>6824.5569894199871</v>
      </c>
      <c r="Q219" s="108">
        <v>775.42670540104302</v>
      </c>
    </row>
    <row r="220" spans="1:17" s="4" customFormat="1" ht="30" customHeight="1">
      <c r="A220" s="107" t="s">
        <v>113</v>
      </c>
      <c r="B220" s="106">
        <v>5512.4494889100197</v>
      </c>
      <c r="C220" s="106">
        <v>5957.4677186600175</v>
      </c>
      <c r="D220" s="105">
        <v>445.01822974999777</v>
      </c>
      <c r="E220" s="105">
        <v>8.0729670293630491</v>
      </c>
      <c r="F220" s="106">
        <v>6227.8811040200326</v>
      </c>
      <c r="G220" s="105">
        <v>270.41338536001513</v>
      </c>
      <c r="H220" s="105">
        <v>4.5390658939371953</v>
      </c>
      <c r="I220" s="106">
        <v>161.60335224999994</v>
      </c>
      <c r="J220" s="105">
        <v>-6066.2777517700324</v>
      </c>
      <c r="K220" s="105">
        <v>-97.405163175872332</v>
      </c>
      <c r="L220" s="106">
        <v>51.045010039999994</v>
      </c>
      <c r="M220" s="105">
        <v>-110.55834220999995</v>
      </c>
      <c r="N220" s="105">
        <v>-68.413396548214237</v>
      </c>
      <c r="O220" s="106">
        <v>39.294544270000024</v>
      </c>
      <c r="P220" s="105">
        <v>-11.75046576999997</v>
      </c>
      <c r="Q220" s="105">
        <v>-23.019812829485282</v>
      </c>
    </row>
    <row r="221" spans="1:17" s="4" customFormat="1" ht="30" customHeight="1">
      <c r="A221" s="79" t="s">
        <v>112</v>
      </c>
      <c r="B221" s="57">
        <v>485.37156658000055</v>
      </c>
      <c r="C221" s="57">
        <v>472.38677938999859</v>
      </c>
      <c r="D221" s="77">
        <v>-12.984787190001953</v>
      </c>
      <c r="E221" s="77">
        <v>-2.6752261739381793</v>
      </c>
      <c r="F221" s="57">
        <v>486.98498942999987</v>
      </c>
      <c r="G221" s="77">
        <v>14.598210040001277</v>
      </c>
      <c r="H221" s="77">
        <v>3.0903087632664494</v>
      </c>
      <c r="I221" s="57">
        <v>47.555167450000042</v>
      </c>
      <c r="J221" s="77">
        <v>-439.42982197999982</v>
      </c>
      <c r="K221" s="77">
        <v>-90.234777563542195</v>
      </c>
      <c r="L221" s="57">
        <v>29.278085239999935</v>
      </c>
      <c r="M221" s="77">
        <v>-18.277082210000106</v>
      </c>
      <c r="N221" s="77">
        <v>-38.433430455726615</v>
      </c>
      <c r="O221" s="57">
        <v>12.574163179999985</v>
      </c>
      <c r="P221" s="77">
        <v>-16.70392205999995</v>
      </c>
      <c r="Q221" s="77">
        <v>-57.052645086157916</v>
      </c>
    </row>
    <row r="222" spans="1:17" s="4" customFormat="1" ht="30" customHeight="1">
      <c r="A222" s="79" t="s">
        <v>111</v>
      </c>
      <c r="B222" s="57">
        <v>599.58965983999929</v>
      </c>
      <c r="C222" s="57">
        <v>645.24663754000005</v>
      </c>
      <c r="D222" s="77">
        <v>45.656977700000766</v>
      </c>
      <c r="E222" s="77">
        <v>7.6147039814169499</v>
      </c>
      <c r="F222" s="57">
        <v>669.31456404999994</v>
      </c>
      <c r="G222" s="77">
        <v>24.067926509999893</v>
      </c>
      <c r="H222" s="77">
        <v>3.7300351694599692</v>
      </c>
      <c r="I222" s="57">
        <v>677.92652124000017</v>
      </c>
      <c r="J222" s="77">
        <v>8.6119571900002256</v>
      </c>
      <c r="K222" s="77">
        <v>1.2866830713931521</v>
      </c>
      <c r="L222" s="57">
        <v>908.20180611000023</v>
      </c>
      <c r="M222" s="77">
        <v>230.27528487000006</v>
      </c>
      <c r="N222" s="77">
        <v>33.967587585864308</v>
      </c>
      <c r="O222" s="57">
        <v>941.90558586999987</v>
      </c>
      <c r="P222" s="77">
        <v>33.703779759999634</v>
      </c>
      <c r="Q222" s="77">
        <v>3.7110452251090851</v>
      </c>
    </row>
    <row r="223" spans="1:17" s="4" customFormat="1" ht="30" customHeight="1">
      <c r="A223" s="79" t="s">
        <v>109</v>
      </c>
      <c r="B223" s="57">
        <v>34.086450079999999</v>
      </c>
      <c r="C223" s="57">
        <v>39.882703399999997</v>
      </c>
      <c r="D223" s="77">
        <v>5.7962533199999982</v>
      </c>
      <c r="E223" s="77">
        <v>17.004567229489563</v>
      </c>
      <c r="F223" s="57">
        <v>45.522883920000005</v>
      </c>
      <c r="G223" s="77">
        <v>5.6401805200000084</v>
      </c>
      <c r="H223" s="77">
        <v>14.141921282096462</v>
      </c>
      <c r="I223" s="57">
        <v>45.876845840000001</v>
      </c>
      <c r="J223" s="77">
        <v>0.35396191999999616</v>
      </c>
      <c r="K223" s="77">
        <v>0.77754722355032235</v>
      </c>
      <c r="L223" s="57">
        <v>47.66782989</v>
      </c>
      <c r="M223" s="77">
        <v>1.7909840499999987</v>
      </c>
      <c r="N223" s="77">
        <v>3.9038953467861135</v>
      </c>
      <c r="O223" s="57">
        <v>41.922088000000002</v>
      </c>
      <c r="P223" s="77">
        <v>-5.7457418899999979</v>
      </c>
      <c r="Q223" s="77">
        <v>-12.053709814898388</v>
      </c>
    </row>
    <row r="224" spans="1:17" s="4" customFormat="1" ht="30" customHeight="1">
      <c r="A224" s="79" t="s">
        <v>108</v>
      </c>
      <c r="B224" s="57">
        <v>158.82054267000052</v>
      </c>
      <c r="C224" s="57">
        <v>154.36086679000118</v>
      </c>
      <c r="D224" s="77">
        <v>-4.4596758799993381</v>
      </c>
      <c r="E224" s="77">
        <v>-2.8079968781278586</v>
      </c>
      <c r="F224" s="57">
        <v>104.7621955200002</v>
      </c>
      <c r="G224" s="77">
        <v>-49.598671270000978</v>
      </c>
      <c r="H224" s="77">
        <v>-32.131635628528201</v>
      </c>
      <c r="I224" s="57">
        <v>123.15970952999996</v>
      </c>
      <c r="J224" s="77">
        <v>18.397514009999753</v>
      </c>
      <c r="K224" s="77">
        <v>17.561214633467159</v>
      </c>
      <c r="L224" s="57">
        <v>113.40842799999965</v>
      </c>
      <c r="M224" s="77">
        <v>-9.7512815300003126</v>
      </c>
      <c r="N224" s="77">
        <v>-7.9175905555583004</v>
      </c>
      <c r="O224" s="57">
        <v>85.593188019999985</v>
      </c>
      <c r="P224" s="77">
        <v>-27.81523997999966</v>
      </c>
      <c r="Q224" s="77">
        <v>-24.526607475768685</v>
      </c>
    </row>
    <row r="225" spans="1:17" s="4" customFormat="1" ht="42">
      <c r="A225" s="79" t="s">
        <v>107</v>
      </c>
      <c r="B225" s="57">
        <v>1896.8874236300021</v>
      </c>
      <c r="C225" s="57">
        <v>1792.1735517199991</v>
      </c>
      <c r="D225" s="77">
        <v>-104.71387191000304</v>
      </c>
      <c r="E225" s="77">
        <v>-5.5202997608374691</v>
      </c>
      <c r="F225" s="57">
        <v>1757.4762293699957</v>
      </c>
      <c r="G225" s="77">
        <v>-34.697322350003333</v>
      </c>
      <c r="H225" s="77">
        <v>-1.9360470037460011</v>
      </c>
      <c r="I225" s="57">
        <v>1704.5963105100006</v>
      </c>
      <c r="J225" s="77">
        <v>-52.879918859995087</v>
      </c>
      <c r="K225" s="77">
        <v>-3.0088554244031513</v>
      </c>
      <c r="L225" s="57">
        <v>1643.672355500004</v>
      </c>
      <c r="M225" s="77">
        <v>-60.923955009996689</v>
      </c>
      <c r="N225" s="77">
        <v>-3.5740987255668037</v>
      </c>
      <c r="O225" s="57">
        <v>1503.1707020900037</v>
      </c>
      <c r="P225" s="77">
        <v>-140.50165341000024</v>
      </c>
      <c r="Q225" s="77">
        <v>-8.5480328813621576</v>
      </c>
    </row>
    <row r="226" spans="1:17" s="4" customFormat="1" ht="30" customHeight="1">
      <c r="A226" s="79" t="s">
        <v>106</v>
      </c>
      <c r="B226" s="57">
        <v>1489.626041229998</v>
      </c>
      <c r="C226" s="57">
        <v>1564.3214834100022</v>
      </c>
      <c r="D226" s="77">
        <v>74.695442180004193</v>
      </c>
      <c r="E226" s="77">
        <v>5.0143754279649597</v>
      </c>
      <c r="F226" s="57">
        <v>1718.8574215800043</v>
      </c>
      <c r="G226" s="77">
        <v>154.53593817000205</v>
      </c>
      <c r="H226" s="77">
        <v>9.8787838567003057</v>
      </c>
      <c r="I226" s="57">
        <v>1751.6321750700033</v>
      </c>
      <c r="J226" s="77">
        <v>32.774753489999057</v>
      </c>
      <c r="K226" s="77">
        <v>1.9067755753628433</v>
      </c>
      <c r="L226" s="57">
        <v>1202.6981137799953</v>
      </c>
      <c r="M226" s="77">
        <v>-548.934061290008</v>
      </c>
      <c r="N226" s="77">
        <v>-31.338432183575872</v>
      </c>
      <c r="O226" s="57">
        <v>1066.431329589999</v>
      </c>
      <c r="P226" s="77">
        <v>-136.26678418999632</v>
      </c>
      <c r="Q226" s="77">
        <v>-11.330090454845683</v>
      </c>
    </row>
    <row r="227" spans="1:17" s="4" customFormat="1" ht="42">
      <c r="A227" s="79" t="s">
        <v>105</v>
      </c>
      <c r="B227" s="57">
        <v>1289.9676057999993</v>
      </c>
      <c r="C227" s="57">
        <v>1353.8530504800008</v>
      </c>
      <c r="D227" s="77">
        <v>63.885444680001456</v>
      </c>
      <c r="E227" s="77">
        <v>4.9524844184270513</v>
      </c>
      <c r="F227" s="57">
        <v>1443.2389591200003</v>
      </c>
      <c r="G227" s="77">
        <v>89.38590863999957</v>
      </c>
      <c r="H227" s="77">
        <v>6.6023346188353536</v>
      </c>
      <c r="I227" s="57">
        <v>1520.5765543999994</v>
      </c>
      <c r="J227" s="77">
        <v>77.33759527999905</v>
      </c>
      <c r="K227" s="77">
        <v>5.3586133322755387</v>
      </c>
      <c r="L227" s="57">
        <v>1600.99664936</v>
      </c>
      <c r="M227" s="77">
        <v>80.420094960000597</v>
      </c>
      <c r="N227" s="77">
        <v>5.2887896191279475</v>
      </c>
      <c r="O227" s="57">
        <v>1661.0827014099993</v>
      </c>
      <c r="P227" s="77">
        <v>60.086052049999353</v>
      </c>
      <c r="Q227" s="77">
        <v>3.7530404622657274</v>
      </c>
    </row>
    <row r="228" spans="1:17" s="4" customFormat="1" ht="30" customHeight="1">
      <c r="A228" s="76" t="s">
        <v>104</v>
      </c>
      <c r="B228" s="104">
        <v>629.41192187000013</v>
      </c>
      <c r="C228" s="104">
        <v>460.25990710000013</v>
      </c>
      <c r="D228" s="74">
        <v>-169.15201476999999</v>
      </c>
      <c r="E228" s="74">
        <v>-26.874612458474683</v>
      </c>
      <c r="F228" s="104">
        <v>516.11812418999978</v>
      </c>
      <c r="G228" s="74">
        <v>55.858217089999641</v>
      </c>
      <c r="H228" s="74">
        <v>12.136233512484369</v>
      </c>
      <c r="I228" s="104">
        <v>612.01917391999928</v>
      </c>
      <c r="J228" s="74">
        <v>95.9010497299995</v>
      </c>
      <c r="K228" s="74">
        <v>18.581221087809585</v>
      </c>
      <c r="L228" s="104">
        <v>712.63819108999837</v>
      </c>
      <c r="M228" s="74">
        <v>100.6190171699991</v>
      </c>
      <c r="N228" s="74">
        <v>16.440500797635405</v>
      </c>
      <c r="O228" s="104">
        <v>1399.5138548199993</v>
      </c>
      <c r="P228" s="74">
        <v>686.87566373000095</v>
      </c>
      <c r="Q228" s="74">
        <v>96.384907842141757</v>
      </c>
    </row>
    <row r="229" spans="1:17" s="4" customFormat="1" ht="30" customHeight="1" thickBot="1">
      <c r="A229" s="55" t="s">
        <v>0</v>
      </c>
      <c r="B229" s="54">
        <v>12096.21070061002</v>
      </c>
      <c r="C229" s="54">
        <v>12439.952698490019</v>
      </c>
      <c r="D229" s="72">
        <v>343.74199787999896</v>
      </c>
      <c r="E229" s="72">
        <v>2.8417328896450509</v>
      </c>
      <c r="F229" s="54">
        <v>12970.156471200031</v>
      </c>
      <c r="G229" s="72">
        <v>530.20377271001234</v>
      </c>
      <c r="H229" s="72">
        <v>4.2621044111716699</v>
      </c>
      <c r="I229" s="54">
        <v>7283.9265394500044</v>
      </c>
      <c r="J229" s="72">
        <v>-5686.2299317500265</v>
      </c>
      <c r="K229" s="72">
        <v>-43.840873811940398</v>
      </c>
      <c r="L229" s="54">
        <v>7189.7098935999966</v>
      </c>
      <c r="M229" s="72">
        <v>-94.216645850007808</v>
      </c>
      <c r="N229" s="72">
        <v>-1.2934870408113963</v>
      </c>
      <c r="O229" s="54">
        <v>14456.148571259988</v>
      </c>
      <c r="P229" s="72">
        <v>7266.4386776599913</v>
      </c>
      <c r="Q229" s="72">
        <v>101.06720278280346</v>
      </c>
    </row>
    <row r="230" spans="1:17" s="4" customFormat="1" ht="21.75" thickTop="1">
      <c r="A230" s="64"/>
      <c r="B230" s="1"/>
      <c r="C230" s="1"/>
      <c r="D230" s="114"/>
      <c r="E230" s="114"/>
      <c r="F230" s="1"/>
      <c r="G230" s="114"/>
      <c r="H230" s="114"/>
      <c r="I230" s="1"/>
      <c r="J230" s="114"/>
      <c r="K230" s="114"/>
      <c r="L230" s="1"/>
      <c r="M230" s="114"/>
      <c r="N230" s="114"/>
      <c r="O230" s="1"/>
      <c r="P230" s="114"/>
      <c r="Q230" s="114"/>
    </row>
    <row r="231" spans="1:17" s="4" customFormat="1">
      <c r="A231" s="64"/>
      <c r="B231" s="1"/>
      <c r="C231" s="1"/>
      <c r="D231" s="114"/>
      <c r="E231" s="114"/>
      <c r="F231" s="1"/>
      <c r="G231" s="114"/>
      <c r="H231" s="114"/>
      <c r="I231" s="1"/>
      <c r="J231" s="114"/>
      <c r="K231" s="114"/>
      <c r="L231" s="1"/>
      <c r="M231" s="114"/>
      <c r="N231" s="114"/>
      <c r="O231" s="1"/>
      <c r="P231" s="114"/>
      <c r="Q231" s="114"/>
    </row>
    <row r="232" spans="1:17" s="4" customFormat="1">
      <c r="A232" s="64"/>
      <c r="B232" s="1"/>
      <c r="C232" s="1"/>
      <c r="D232" s="114"/>
      <c r="E232" s="114"/>
      <c r="F232" s="1"/>
      <c r="G232" s="114"/>
      <c r="H232" s="114"/>
      <c r="I232" s="1"/>
      <c r="J232" s="114"/>
      <c r="K232" s="114"/>
      <c r="L232" s="1"/>
      <c r="M232" s="114"/>
      <c r="N232" s="114"/>
      <c r="O232" s="1"/>
      <c r="P232" s="114"/>
      <c r="Q232" s="114"/>
    </row>
    <row r="233" spans="1:17" s="4" customFormat="1">
      <c r="A233" s="64"/>
      <c r="B233" s="1"/>
      <c r="C233" s="1"/>
      <c r="D233" s="114"/>
      <c r="E233" s="114"/>
      <c r="F233" s="1"/>
      <c r="G233" s="114"/>
      <c r="H233" s="114"/>
      <c r="I233" s="1"/>
      <c r="J233" s="114"/>
      <c r="K233" s="114"/>
      <c r="L233" s="1"/>
      <c r="M233" s="114"/>
      <c r="N233" s="114"/>
      <c r="O233" s="1"/>
      <c r="P233" s="114"/>
      <c r="Q233" s="114"/>
    </row>
    <row r="234" spans="1:17" s="4" customForma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</row>
    <row r="235" spans="1:17" s="4" customForma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</row>
    <row r="236" spans="1:17" s="4" customForma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</row>
    <row r="237" spans="1:17" s="4" customFormat="1">
      <c r="A237" s="64"/>
      <c r="B237" s="1"/>
      <c r="C237" s="1"/>
      <c r="D237" s="114"/>
      <c r="E237" s="114"/>
      <c r="F237" s="1"/>
      <c r="G237" s="114"/>
      <c r="H237" s="114"/>
      <c r="I237" s="1"/>
      <c r="J237" s="114"/>
      <c r="K237" s="114"/>
      <c r="L237" s="1"/>
      <c r="M237" s="114"/>
      <c r="N237" s="114"/>
      <c r="O237" s="1"/>
      <c r="P237" s="114"/>
      <c r="Q237" s="114"/>
    </row>
    <row r="238" spans="1:17" s="4" customFormat="1">
      <c r="A238" s="64"/>
      <c r="B238" s="1"/>
      <c r="C238" s="1"/>
      <c r="D238" s="114"/>
      <c r="E238" s="114"/>
      <c r="F238" s="1"/>
      <c r="G238" s="114"/>
      <c r="H238" s="114"/>
      <c r="I238" s="1"/>
      <c r="J238" s="114"/>
      <c r="K238" s="114"/>
      <c r="L238" s="1"/>
      <c r="M238" s="114"/>
      <c r="N238" s="114"/>
      <c r="O238" s="1"/>
      <c r="P238" s="114"/>
      <c r="Q238" s="114"/>
    </row>
    <row r="239" spans="1:17" s="4" customFormat="1">
      <c r="A239" s="64"/>
      <c r="B239" s="1"/>
      <c r="C239" s="1"/>
      <c r="D239" s="114"/>
      <c r="E239" s="114"/>
      <c r="F239" s="1"/>
      <c r="G239" s="114"/>
      <c r="H239" s="114"/>
      <c r="I239" s="1"/>
      <c r="J239" s="114"/>
      <c r="K239" s="114"/>
      <c r="L239" s="1"/>
      <c r="M239" s="114"/>
      <c r="N239" s="114"/>
      <c r="O239" s="1"/>
      <c r="P239" s="114"/>
      <c r="Q239" s="114"/>
    </row>
    <row r="240" spans="1:17" s="4" customFormat="1">
      <c r="A240" s="64"/>
      <c r="B240" s="1"/>
      <c r="C240" s="1"/>
      <c r="D240" s="114"/>
      <c r="E240" s="114"/>
      <c r="F240" s="1"/>
      <c r="G240" s="114"/>
      <c r="H240" s="114"/>
      <c r="I240" s="1"/>
      <c r="J240" s="114"/>
      <c r="K240" s="114"/>
      <c r="L240" s="1"/>
      <c r="M240" s="114"/>
      <c r="N240" s="114"/>
      <c r="O240" s="1"/>
      <c r="P240" s="114"/>
      <c r="Q240" s="114"/>
    </row>
    <row r="241" spans="1:17" ht="23.25">
      <c r="A241" s="31" t="s">
        <v>118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1:17" s="4" customFormat="1">
      <c r="A242" s="64"/>
      <c r="B242" s="1"/>
      <c r="C242" s="1"/>
      <c r="D242" s="114"/>
      <c r="E242" s="114"/>
      <c r="F242" s="1"/>
      <c r="G242" s="114"/>
      <c r="H242" s="114"/>
      <c r="I242" s="1"/>
      <c r="J242" s="114"/>
      <c r="K242" s="114"/>
      <c r="L242" s="1"/>
      <c r="M242" s="114"/>
      <c r="N242" s="114"/>
      <c r="O242" s="1"/>
      <c r="P242" s="114"/>
      <c r="Q242" s="114"/>
    </row>
    <row r="243" spans="1:17" s="4" customFormat="1">
      <c r="A243" s="64"/>
      <c r="B243" s="1"/>
      <c r="C243" s="1"/>
      <c r="D243" s="114"/>
      <c r="E243" s="114"/>
      <c r="F243" s="1"/>
      <c r="G243" s="114"/>
      <c r="H243" s="114"/>
      <c r="I243" s="1"/>
      <c r="J243" s="114"/>
      <c r="K243" s="114"/>
      <c r="L243" s="1"/>
      <c r="M243" s="114"/>
      <c r="N243" s="114"/>
      <c r="O243" s="1"/>
      <c r="P243" s="114"/>
      <c r="Q243" s="114"/>
    </row>
    <row r="244" spans="1:17" s="4" customFormat="1">
      <c r="A244" s="64"/>
      <c r="B244" s="1"/>
      <c r="C244" s="1"/>
      <c r="D244" s="114"/>
      <c r="E244" s="114"/>
      <c r="F244" s="1"/>
      <c r="G244" s="114"/>
      <c r="H244" s="114"/>
      <c r="I244" s="1"/>
      <c r="J244" s="114"/>
      <c r="K244" s="114"/>
      <c r="L244" s="1"/>
      <c r="M244" s="114"/>
      <c r="N244" s="114"/>
      <c r="O244" s="1"/>
      <c r="P244" s="114"/>
      <c r="Q244" s="114"/>
    </row>
    <row r="245" spans="1:17" s="115" customFormat="1" ht="30" customHeight="1">
      <c r="A245" s="84" t="s">
        <v>117</v>
      </c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</row>
    <row r="246" spans="1:17" s="115" customFormat="1" ht="30" customHeight="1">
      <c r="A246" s="84" t="s">
        <v>18</v>
      </c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</row>
    <row r="247" spans="1:17" s="115" customFormat="1" ht="30" customHeight="1">
      <c r="A247" s="65" t="s">
        <v>17</v>
      </c>
      <c r="B247" s="25" t="s">
        <v>16</v>
      </c>
      <c r="C247" s="25" t="s">
        <v>15</v>
      </c>
      <c r="D247" s="24" t="s">
        <v>14</v>
      </c>
      <c r="E247" s="23"/>
      <c r="F247" s="25" t="s">
        <v>13</v>
      </c>
      <c r="G247" s="24" t="s">
        <v>12</v>
      </c>
      <c r="H247" s="23"/>
      <c r="I247" s="25" t="s">
        <v>11</v>
      </c>
      <c r="J247" s="24" t="s">
        <v>10</v>
      </c>
      <c r="K247" s="23"/>
      <c r="L247" s="25" t="s">
        <v>9</v>
      </c>
      <c r="M247" s="24" t="s">
        <v>8</v>
      </c>
      <c r="N247" s="23"/>
      <c r="O247" s="25" t="s">
        <v>7</v>
      </c>
      <c r="P247" s="24" t="s">
        <v>6</v>
      </c>
      <c r="Q247" s="23"/>
    </row>
    <row r="248" spans="1:17" s="115" customFormat="1" ht="30" customHeight="1">
      <c r="A248" s="113"/>
      <c r="B248" s="21" t="s">
        <v>5</v>
      </c>
      <c r="C248" s="21" t="s">
        <v>5</v>
      </c>
      <c r="D248" s="20" t="s">
        <v>5</v>
      </c>
      <c r="E248" s="20" t="s">
        <v>4</v>
      </c>
      <c r="F248" s="21" t="s">
        <v>5</v>
      </c>
      <c r="G248" s="20" t="s">
        <v>5</v>
      </c>
      <c r="H248" s="20" t="s">
        <v>4</v>
      </c>
      <c r="I248" s="21" t="s">
        <v>5</v>
      </c>
      <c r="J248" s="20" t="s">
        <v>5</v>
      </c>
      <c r="K248" s="20" t="s">
        <v>4</v>
      </c>
      <c r="L248" s="21" t="s">
        <v>5</v>
      </c>
      <c r="M248" s="20" t="s">
        <v>5</v>
      </c>
      <c r="N248" s="20" t="s">
        <v>4</v>
      </c>
      <c r="O248" s="21" t="s">
        <v>5</v>
      </c>
      <c r="P248" s="20" t="s">
        <v>5</v>
      </c>
      <c r="Q248" s="20" t="s">
        <v>4</v>
      </c>
    </row>
    <row r="249" spans="1:17" s="86" customFormat="1" ht="30" customHeight="1">
      <c r="A249" s="112" t="s">
        <v>114</v>
      </c>
      <c r="B249" s="111"/>
      <c r="C249" s="111"/>
      <c r="D249" s="108"/>
      <c r="E249" s="108"/>
      <c r="F249" s="111"/>
      <c r="G249" s="108"/>
      <c r="H249" s="108"/>
      <c r="I249" s="111">
        <v>22.558732379999999</v>
      </c>
      <c r="J249" s="108">
        <v>22.558732379999999</v>
      </c>
      <c r="K249" s="108">
        <v>100</v>
      </c>
      <c r="L249" s="110">
        <v>67.250915150000012</v>
      </c>
      <c r="M249" s="108">
        <v>44.692182770000016</v>
      </c>
      <c r="N249" s="108">
        <v>198.11477886773005</v>
      </c>
      <c r="O249" s="110">
        <v>473.61361256999999</v>
      </c>
      <c r="P249" s="108">
        <v>406.36269741999996</v>
      </c>
      <c r="Q249" s="108">
        <v>604.24857641509709</v>
      </c>
    </row>
    <row r="250" spans="1:17" s="115" customFormat="1" ht="30" customHeight="1">
      <c r="A250" s="107" t="s">
        <v>113</v>
      </c>
      <c r="B250" s="106">
        <v>430.49323010000001</v>
      </c>
      <c r="C250" s="106">
        <v>433.60443857999996</v>
      </c>
      <c r="D250" s="105">
        <v>3.1112084799999593</v>
      </c>
      <c r="E250" s="105">
        <v>0.72270787609766862</v>
      </c>
      <c r="F250" s="106">
        <v>458.73818320999999</v>
      </c>
      <c r="G250" s="105">
        <v>25.133744630000024</v>
      </c>
      <c r="H250" s="105">
        <v>5.7964684845731469</v>
      </c>
      <c r="I250" s="106">
        <v>100.96728682999999</v>
      </c>
      <c r="J250" s="105">
        <v>-357.77089638000001</v>
      </c>
      <c r="K250" s="105">
        <v>-77.990215219608288</v>
      </c>
      <c r="L250" s="106">
        <v>32.218809469999997</v>
      </c>
      <c r="M250" s="105">
        <v>-68.748477359999995</v>
      </c>
      <c r="N250" s="105">
        <v>-68.08985317764629</v>
      </c>
      <c r="O250" s="106">
        <v>57.748046719999998</v>
      </c>
      <c r="P250" s="105">
        <v>25.529237250000001</v>
      </c>
      <c r="Q250" s="105">
        <v>79.237059562275633</v>
      </c>
    </row>
    <row r="251" spans="1:17" s="115" customFormat="1" ht="30" customHeight="1">
      <c r="A251" s="79" t="s">
        <v>112</v>
      </c>
      <c r="B251" s="57">
        <v>3.2785306000000003</v>
      </c>
      <c r="C251" s="57">
        <v>3.0456171400000001</v>
      </c>
      <c r="D251" s="77">
        <v>-0.23291346000000024</v>
      </c>
      <c r="E251" s="77">
        <v>-7.1042027181323313</v>
      </c>
      <c r="F251" s="57">
        <v>3.4447462599999996</v>
      </c>
      <c r="G251" s="77">
        <v>0.39912911999999956</v>
      </c>
      <c r="H251" s="77">
        <v>13.105032630595176</v>
      </c>
      <c r="I251" s="57">
        <v>0.62162472000000002</v>
      </c>
      <c r="J251" s="77">
        <v>-2.8231215399999998</v>
      </c>
      <c r="K251" s="77">
        <v>-81.954411933957658</v>
      </c>
      <c r="L251" s="57">
        <v>0.21714959</v>
      </c>
      <c r="M251" s="77">
        <v>-0.40447513000000002</v>
      </c>
      <c r="N251" s="77">
        <v>-65.067413985724372</v>
      </c>
      <c r="O251" s="57">
        <v>0.10548850999999999</v>
      </c>
      <c r="P251" s="77">
        <v>-0.11166108000000001</v>
      </c>
      <c r="Q251" s="77">
        <v>-51.421271391762701</v>
      </c>
    </row>
    <row r="252" spans="1:17" s="115" customFormat="1" ht="30" customHeight="1">
      <c r="A252" s="79" t="s">
        <v>111</v>
      </c>
      <c r="B252" s="57">
        <v>62.137144419999998</v>
      </c>
      <c r="C252" s="57">
        <v>68.74306390000001</v>
      </c>
      <c r="D252" s="77">
        <v>6.6059194800000114</v>
      </c>
      <c r="E252" s="77">
        <v>10.63119256872991</v>
      </c>
      <c r="F252" s="57">
        <v>63.761053500000003</v>
      </c>
      <c r="G252" s="77">
        <v>-4.9820104000000072</v>
      </c>
      <c r="H252" s="77">
        <v>-7.2472917518592102</v>
      </c>
      <c r="I252" s="57">
        <v>52.542801799999999</v>
      </c>
      <c r="J252" s="77">
        <v>-11.218251700000003</v>
      </c>
      <c r="K252" s="77">
        <v>-17.594206940134704</v>
      </c>
      <c r="L252" s="57">
        <v>59.925228799999999</v>
      </c>
      <c r="M252" s="77">
        <v>7.3824269999999999</v>
      </c>
      <c r="N252" s="77">
        <v>14.050310883878295</v>
      </c>
      <c r="O252" s="57">
        <v>59.415450270000001</v>
      </c>
      <c r="P252" s="77">
        <v>-0.5097785299999984</v>
      </c>
      <c r="Q252" s="77">
        <v>-0.85069100311887069</v>
      </c>
    </row>
    <row r="253" spans="1:17" s="115" customFormat="1" ht="30" customHeight="1">
      <c r="A253" s="79" t="s">
        <v>109</v>
      </c>
      <c r="B253" s="57">
        <v>0</v>
      </c>
      <c r="C253" s="57">
        <v>0</v>
      </c>
      <c r="D253" s="77">
        <v>0</v>
      </c>
      <c r="E253" s="77"/>
      <c r="F253" s="57">
        <v>0</v>
      </c>
      <c r="G253" s="77">
        <v>0</v>
      </c>
      <c r="H253" s="77"/>
      <c r="I253" s="57">
        <v>0</v>
      </c>
      <c r="J253" s="77">
        <v>0</v>
      </c>
      <c r="K253" s="77"/>
      <c r="L253" s="57">
        <v>0</v>
      </c>
      <c r="M253" s="77">
        <v>0</v>
      </c>
      <c r="N253" s="77"/>
      <c r="O253" s="57">
        <v>0</v>
      </c>
      <c r="P253" s="77">
        <v>0</v>
      </c>
      <c r="Q253" s="77">
        <v>0</v>
      </c>
    </row>
    <row r="254" spans="1:17" s="115" customFormat="1" ht="30" customHeight="1">
      <c r="A254" s="79" t="s">
        <v>108</v>
      </c>
      <c r="B254" s="57">
        <v>0</v>
      </c>
      <c r="C254" s="57">
        <v>0</v>
      </c>
      <c r="D254" s="77">
        <v>0</v>
      </c>
      <c r="E254" s="77"/>
      <c r="F254" s="57">
        <v>0</v>
      </c>
      <c r="G254" s="77">
        <v>0</v>
      </c>
      <c r="H254" s="77"/>
      <c r="I254" s="57">
        <v>0</v>
      </c>
      <c r="J254" s="77">
        <v>0</v>
      </c>
      <c r="K254" s="77"/>
      <c r="L254" s="57">
        <v>0</v>
      </c>
      <c r="M254" s="77">
        <v>0</v>
      </c>
      <c r="N254" s="77"/>
      <c r="O254" s="57">
        <v>0</v>
      </c>
      <c r="P254" s="77">
        <v>0</v>
      </c>
      <c r="Q254" s="77">
        <v>0</v>
      </c>
    </row>
    <row r="255" spans="1:17" s="4" customFormat="1" ht="42">
      <c r="A255" s="79" t="s">
        <v>107</v>
      </c>
      <c r="B255" s="57">
        <v>177.46093587000001</v>
      </c>
      <c r="C255" s="57">
        <v>125.86754559000001</v>
      </c>
      <c r="D255" s="77">
        <v>-51.593390280000008</v>
      </c>
      <c r="E255" s="77">
        <v>-29.073097145050014</v>
      </c>
      <c r="F255" s="57">
        <v>129.63667332</v>
      </c>
      <c r="G255" s="77">
        <v>3.7691277299999939</v>
      </c>
      <c r="H255" s="77">
        <v>2.994519129083141</v>
      </c>
      <c r="I255" s="57">
        <v>105.29548608</v>
      </c>
      <c r="J255" s="77">
        <v>-24.341187239999996</v>
      </c>
      <c r="K255" s="77">
        <v>-18.776467041787861</v>
      </c>
      <c r="L255" s="57">
        <v>86.433181930000003</v>
      </c>
      <c r="M255" s="77">
        <v>-18.86230415</v>
      </c>
      <c r="N255" s="77">
        <v>-17.91368733097357</v>
      </c>
      <c r="O255" s="57">
        <v>83.908221580000017</v>
      </c>
      <c r="P255" s="77">
        <v>-2.5249603499999864</v>
      </c>
      <c r="Q255" s="77">
        <v>-2.9212858923149287</v>
      </c>
    </row>
    <row r="256" spans="1:17" s="4" customFormat="1" ht="30" customHeight="1">
      <c r="A256" s="79" t="s">
        <v>106</v>
      </c>
      <c r="B256" s="57">
        <v>46.620852090000007</v>
      </c>
      <c r="C256" s="57">
        <v>43.582127899999996</v>
      </c>
      <c r="D256" s="77">
        <v>-3.0387241900000106</v>
      </c>
      <c r="E256" s="77">
        <v>-6.5179507747603029</v>
      </c>
      <c r="F256" s="57">
        <v>53.677275259999995</v>
      </c>
      <c r="G256" s="77">
        <v>10.095147359999999</v>
      </c>
      <c r="H256" s="77">
        <v>23.163502670552255</v>
      </c>
      <c r="I256" s="57">
        <v>65.232000900000003</v>
      </c>
      <c r="J256" s="77">
        <v>11.554725640000008</v>
      </c>
      <c r="K256" s="77">
        <v>21.526289447502052</v>
      </c>
      <c r="L256" s="57">
        <v>35.659640240000002</v>
      </c>
      <c r="M256" s="77">
        <v>-29.572360660000001</v>
      </c>
      <c r="N256" s="77">
        <v>-45.334130874406462</v>
      </c>
      <c r="O256" s="57">
        <v>27.97047813</v>
      </c>
      <c r="P256" s="77">
        <v>-7.6891621100000016</v>
      </c>
      <c r="Q256" s="77">
        <v>-21.562646337006345</v>
      </c>
    </row>
    <row r="257" spans="1:17" s="4" customFormat="1" ht="42">
      <c r="A257" s="79" t="s">
        <v>105</v>
      </c>
      <c r="B257" s="57">
        <v>2.3473416499999997</v>
      </c>
      <c r="C257" s="57">
        <v>1.8291340900000002</v>
      </c>
      <c r="D257" s="77">
        <v>-0.51820755999999957</v>
      </c>
      <c r="E257" s="77">
        <v>-22.076358590578394</v>
      </c>
      <c r="F257" s="57">
        <v>1.8494533100000001</v>
      </c>
      <c r="G257" s="77">
        <v>2.0319219999999971E-2</v>
      </c>
      <c r="H257" s="77">
        <v>1.1108655243531089</v>
      </c>
      <c r="I257" s="57">
        <v>1.6582162199999999</v>
      </c>
      <c r="J257" s="77">
        <v>-0.19123709000000022</v>
      </c>
      <c r="K257" s="77">
        <v>-10.340195611642676</v>
      </c>
      <c r="L257" s="57">
        <v>1.55481129</v>
      </c>
      <c r="M257" s="77">
        <v>-0.10340492999999995</v>
      </c>
      <c r="N257" s="77">
        <v>-6.2359135529382259</v>
      </c>
      <c r="O257" s="57">
        <v>1.6868878899999999</v>
      </c>
      <c r="P257" s="77">
        <v>0.13207659999999999</v>
      </c>
      <c r="Q257" s="77">
        <v>8.4947029166478458</v>
      </c>
    </row>
    <row r="258" spans="1:17" s="4" customFormat="1" ht="30" customHeight="1">
      <c r="A258" s="76" t="s">
        <v>104</v>
      </c>
      <c r="B258" s="104">
        <v>13.68461948</v>
      </c>
      <c r="C258" s="104">
        <v>19.343763859999999</v>
      </c>
      <c r="D258" s="74">
        <v>5.659144379999999</v>
      </c>
      <c r="E258" s="74">
        <v>41.354049984881271</v>
      </c>
      <c r="F258" s="104">
        <v>155.53552346999999</v>
      </c>
      <c r="G258" s="74">
        <v>136.19175960999999</v>
      </c>
      <c r="H258" s="74">
        <v>704.06028834762662</v>
      </c>
      <c r="I258" s="104">
        <v>18.491247909999998</v>
      </c>
      <c r="J258" s="74">
        <v>-137.04427555999999</v>
      </c>
      <c r="K258" s="74">
        <v>-88.111238193397895</v>
      </c>
      <c r="L258" s="104">
        <v>3.4099373500000003</v>
      </c>
      <c r="M258" s="74">
        <v>-15.081310559999999</v>
      </c>
      <c r="N258" s="74">
        <v>-81.559182124447531</v>
      </c>
      <c r="O258" s="104">
        <v>27.32541938</v>
      </c>
      <c r="P258" s="74">
        <v>23.91548203</v>
      </c>
      <c r="Q258" s="74">
        <v>701.3466693163731</v>
      </c>
    </row>
    <row r="259" spans="1:17" s="4" customFormat="1" ht="30" customHeight="1" thickBot="1">
      <c r="A259" s="55" t="s">
        <v>0</v>
      </c>
      <c r="B259" s="54">
        <v>736.02265421000004</v>
      </c>
      <c r="C259" s="54">
        <v>696.01569105999999</v>
      </c>
      <c r="D259" s="72">
        <v>-40.006963150000047</v>
      </c>
      <c r="E259" s="72">
        <v>-5.4355613813192987</v>
      </c>
      <c r="F259" s="54">
        <v>866.64290832999995</v>
      </c>
      <c r="G259" s="72">
        <v>170.62721726999996</v>
      </c>
      <c r="H259" s="72">
        <v>24.514852101989614</v>
      </c>
      <c r="I259" s="54">
        <v>367.36739683999997</v>
      </c>
      <c r="J259" s="72">
        <v>-499.27551148999999</v>
      </c>
      <c r="K259" s="72">
        <v>-57.610292161980745</v>
      </c>
      <c r="L259" s="54">
        <v>286.66967381999996</v>
      </c>
      <c r="M259" s="72">
        <v>-80.697723020000012</v>
      </c>
      <c r="N259" s="72">
        <v>-21.966490144237376</v>
      </c>
      <c r="O259" s="54">
        <v>731.7736050499999</v>
      </c>
      <c r="P259" s="72">
        <v>445.10393122999994</v>
      </c>
      <c r="Q259" s="72">
        <v>155.26718445616993</v>
      </c>
    </row>
    <row r="260" spans="1:17" s="4" customFormat="1" ht="21.75" thickTop="1">
      <c r="A260" s="64"/>
      <c r="B260" s="1"/>
      <c r="C260" s="1"/>
      <c r="D260" s="114"/>
      <c r="E260" s="114"/>
      <c r="F260" s="1"/>
      <c r="G260" s="114"/>
      <c r="H260" s="114"/>
      <c r="I260" s="1"/>
      <c r="J260" s="114"/>
      <c r="K260" s="114"/>
      <c r="L260" s="1"/>
      <c r="M260" s="114"/>
      <c r="N260" s="114"/>
      <c r="O260" s="1"/>
      <c r="P260" s="114"/>
      <c r="Q260" s="114"/>
    </row>
    <row r="261" spans="1:17" s="4" customFormat="1">
      <c r="A261" s="64"/>
      <c r="B261" s="1"/>
      <c r="C261" s="1"/>
      <c r="D261" s="114"/>
      <c r="E261" s="114"/>
      <c r="F261" s="1"/>
      <c r="G261" s="114"/>
      <c r="H261" s="114"/>
      <c r="I261" s="1"/>
      <c r="J261" s="114"/>
      <c r="K261" s="114"/>
      <c r="L261" s="1"/>
      <c r="M261" s="114"/>
      <c r="N261" s="114"/>
      <c r="O261" s="1"/>
      <c r="P261" s="114"/>
      <c r="Q261" s="114"/>
    </row>
    <row r="262" spans="1:17" s="4" customFormat="1">
      <c r="A262" s="64"/>
      <c r="B262" s="1"/>
      <c r="C262" s="1"/>
      <c r="D262" s="114"/>
      <c r="E262" s="114"/>
      <c r="F262" s="1"/>
      <c r="G262" s="114"/>
      <c r="H262" s="114"/>
      <c r="I262" s="1"/>
      <c r="J262" s="114"/>
      <c r="K262" s="114"/>
      <c r="L262" s="1"/>
      <c r="M262" s="114"/>
      <c r="N262" s="114"/>
      <c r="O262" s="1"/>
      <c r="P262" s="114"/>
      <c r="Q262" s="114"/>
    </row>
    <row r="263" spans="1:17" s="4" customFormat="1">
      <c r="A263" s="64"/>
      <c r="B263" s="1"/>
      <c r="C263" s="1"/>
      <c r="D263" s="114"/>
      <c r="E263" s="114"/>
      <c r="F263" s="1"/>
      <c r="G263" s="114"/>
      <c r="H263" s="114"/>
      <c r="I263" s="1"/>
      <c r="J263" s="114"/>
      <c r="K263" s="114"/>
      <c r="L263" s="1"/>
      <c r="M263" s="114"/>
      <c r="N263" s="114"/>
      <c r="O263" s="1"/>
      <c r="P263" s="114"/>
      <c r="Q263" s="114"/>
    </row>
    <row r="264" spans="1:17" s="4" customFormat="1">
      <c r="A264" s="64"/>
      <c r="B264" s="1"/>
      <c r="C264" s="1"/>
      <c r="D264" s="114"/>
      <c r="E264" s="114"/>
      <c r="F264" s="1"/>
      <c r="G264" s="114"/>
      <c r="H264" s="114"/>
      <c r="I264" s="1"/>
      <c r="J264" s="114"/>
      <c r="K264" s="114"/>
      <c r="L264" s="1"/>
      <c r="M264" s="114"/>
      <c r="N264" s="114"/>
      <c r="O264" s="1"/>
      <c r="P264" s="114"/>
      <c r="Q264" s="114"/>
    </row>
    <row r="265" spans="1:17" s="4" customFormat="1">
      <c r="A265" s="64"/>
      <c r="B265" s="1"/>
      <c r="C265" s="1"/>
      <c r="D265" s="114"/>
      <c r="E265" s="114"/>
      <c r="F265" s="1"/>
      <c r="G265" s="114"/>
      <c r="H265" s="114"/>
      <c r="I265" s="1"/>
      <c r="J265" s="114"/>
      <c r="K265" s="114"/>
      <c r="L265" s="1"/>
      <c r="M265" s="114"/>
      <c r="N265" s="114"/>
      <c r="O265" s="1"/>
      <c r="P265" s="114"/>
      <c r="Q265" s="114"/>
    </row>
    <row r="266" spans="1:17" s="4" customFormat="1">
      <c r="A266" s="64"/>
      <c r="B266" s="1"/>
      <c r="C266" s="1"/>
      <c r="D266" s="114"/>
      <c r="E266" s="114"/>
      <c r="F266" s="1"/>
      <c r="G266" s="114"/>
      <c r="H266" s="114"/>
      <c r="I266" s="1"/>
      <c r="J266" s="114"/>
      <c r="K266" s="114"/>
      <c r="L266" s="1"/>
      <c r="M266" s="114"/>
      <c r="N266" s="114"/>
      <c r="O266" s="1"/>
      <c r="P266" s="114"/>
      <c r="Q266" s="114"/>
    </row>
    <row r="267" spans="1:17" s="4" customFormat="1">
      <c r="A267" s="64"/>
      <c r="B267" s="1"/>
      <c r="C267" s="1"/>
      <c r="D267" s="114"/>
      <c r="E267" s="114"/>
      <c r="F267" s="1"/>
      <c r="G267" s="114"/>
      <c r="H267" s="114"/>
      <c r="I267" s="1"/>
      <c r="J267" s="114"/>
      <c r="K267" s="114"/>
      <c r="L267" s="1"/>
      <c r="M267" s="114"/>
      <c r="N267" s="114"/>
      <c r="O267" s="1"/>
      <c r="P267" s="114"/>
      <c r="Q267" s="114"/>
    </row>
    <row r="268" spans="1:17" s="4" customFormat="1">
      <c r="A268" s="64"/>
      <c r="B268" s="1"/>
      <c r="C268" s="1"/>
      <c r="D268" s="114"/>
      <c r="E268" s="114"/>
      <c r="F268" s="1"/>
      <c r="G268" s="114"/>
      <c r="H268" s="114"/>
      <c r="I268" s="1"/>
      <c r="J268" s="114"/>
      <c r="K268" s="114"/>
      <c r="L268" s="1"/>
      <c r="M268" s="114"/>
      <c r="N268" s="114"/>
      <c r="O268" s="1"/>
      <c r="P268" s="114"/>
      <c r="Q268" s="114"/>
    </row>
    <row r="269" spans="1:17" s="4" customFormat="1">
      <c r="A269" s="64"/>
      <c r="B269" s="1"/>
      <c r="C269" s="1"/>
      <c r="D269" s="114"/>
      <c r="E269" s="114"/>
      <c r="F269" s="1"/>
      <c r="G269" s="114"/>
      <c r="H269" s="114"/>
      <c r="I269" s="1"/>
      <c r="J269" s="114"/>
      <c r="K269" s="114"/>
      <c r="L269" s="1"/>
      <c r="M269" s="114"/>
      <c r="N269" s="114"/>
      <c r="O269" s="1"/>
      <c r="P269" s="114"/>
      <c r="Q269" s="114"/>
    </row>
    <row r="270" spans="1:17" s="4" customFormat="1">
      <c r="A270" s="64"/>
      <c r="B270" s="1"/>
      <c r="C270" s="1"/>
      <c r="D270" s="114"/>
      <c r="E270" s="114"/>
      <c r="F270" s="1"/>
      <c r="G270" s="114"/>
      <c r="H270" s="114"/>
      <c r="I270" s="1"/>
      <c r="J270" s="114"/>
      <c r="K270" s="114"/>
      <c r="L270" s="1"/>
      <c r="M270" s="114"/>
      <c r="N270" s="114"/>
      <c r="O270" s="1"/>
      <c r="P270" s="114"/>
      <c r="Q270" s="114"/>
    </row>
    <row r="271" spans="1:17" ht="23.25">
      <c r="A271" s="31" t="s">
        <v>116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1:17" s="4" customFormat="1">
      <c r="A272" s="64"/>
      <c r="B272" s="1"/>
      <c r="C272" s="1"/>
      <c r="D272" s="114"/>
      <c r="E272" s="114"/>
      <c r="F272" s="1"/>
      <c r="G272" s="114"/>
      <c r="H272" s="114"/>
      <c r="I272" s="1"/>
      <c r="J272" s="114"/>
      <c r="K272" s="114"/>
      <c r="L272" s="1"/>
      <c r="M272" s="114"/>
      <c r="N272" s="114"/>
      <c r="O272" s="1"/>
      <c r="P272" s="114"/>
      <c r="Q272" s="114"/>
    </row>
    <row r="273" spans="1:17" s="4" customFormat="1">
      <c r="A273" s="64"/>
      <c r="B273" s="1"/>
      <c r="C273" s="1"/>
      <c r="D273" s="114"/>
      <c r="E273" s="114"/>
      <c r="F273" s="1"/>
      <c r="G273" s="114"/>
      <c r="H273" s="114"/>
      <c r="I273" s="1"/>
      <c r="J273" s="114"/>
      <c r="K273" s="114"/>
      <c r="L273" s="1"/>
      <c r="M273" s="114"/>
      <c r="N273" s="114"/>
      <c r="O273" s="1"/>
      <c r="P273" s="114"/>
      <c r="Q273" s="114"/>
    </row>
    <row r="274" spans="1:17" s="4" customFormat="1">
      <c r="A274" s="64"/>
      <c r="B274" s="1"/>
      <c r="C274" s="1"/>
      <c r="D274" s="114"/>
      <c r="E274" s="114"/>
      <c r="F274" s="1"/>
      <c r="G274" s="114"/>
      <c r="H274" s="114"/>
      <c r="I274" s="1"/>
      <c r="J274" s="114"/>
      <c r="K274" s="114"/>
      <c r="L274" s="1"/>
      <c r="M274" s="114"/>
      <c r="N274" s="114"/>
      <c r="O274" s="1"/>
      <c r="P274" s="114"/>
      <c r="Q274" s="114"/>
    </row>
    <row r="275" spans="1:17" s="4" customFormat="1" ht="30" customHeight="1">
      <c r="A275" s="31" t="s">
        <v>115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1:17" s="4" customFormat="1" ht="30" customHeight="1">
      <c r="A276" s="31" t="s">
        <v>18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1:17" s="4" customFormat="1" ht="30" customHeight="1">
      <c r="A277" s="65" t="s">
        <v>17</v>
      </c>
      <c r="B277" s="25" t="s">
        <v>16</v>
      </c>
      <c r="C277" s="25" t="s">
        <v>15</v>
      </c>
      <c r="D277" s="24" t="s">
        <v>14</v>
      </c>
      <c r="E277" s="23"/>
      <c r="F277" s="25" t="s">
        <v>13</v>
      </c>
      <c r="G277" s="24" t="s">
        <v>12</v>
      </c>
      <c r="H277" s="23"/>
      <c r="I277" s="25" t="s">
        <v>11</v>
      </c>
      <c r="J277" s="24" t="s">
        <v>10</v>
      </c>
      <c r="K277" s="23"/>
      <c r="L277" s="25" t="s">
        <v>9</v>
      </c>
      <c r="M277" s="24" t="s">
        <v>8</v>
      </c>
      <c r="N277" s="23"/>
      <c r="O277" s="25" t="s">
        <v>7</v>
      </c>
      <c r="P277" s="24" t="s">
        <v>6</v>
      </c>
      <c r="Q277" s="23"/>
    </row>
    <row r="278" spans="1:17" s="4" customFormat="1" ht="30" customHeight="1">
      <c r="A278" s="113"/>
      <c r="B278" s="21" t="s">
        <v>5</v>
      </c>
      <c r="C278" s="21" t="s">
        <v>5</v>
      </c>
      <c r="D278" s="20" t="s">
        <v>5</v>
      </c>
      <c r="E278" s="20" t="s">
        <v>4</v>
      </c>
      <c r="F278" s="21" t="s">
        <v>5</v>
      </c>
      <c r="G278" s="20" t="s">
        <v>5</v>
      </c>
      <c r="H278" s="20" t="s">
        <v>4</v>
      </c>
      <c r="I278" s="21" t="s">
        <v>5</v>
      </c>
      <c r="J278" s="20" t="s">
        <v>5</v>
      </c>
      <c r="K278" s="20" t="s">
        <v>4</v>
      </c>
      <c r="L278" s="21" t="s">
        <v>5</v>
      </c>
      <c r="M278" s="20" t="s">
        <v>5</v>
      </c>
      <c r="N278" s="20" t="s">
        <v>4</v>
      </c>
      <c r="O278" s="21" t="s">
        <v>5</v>
      </c>
      <c r="P278" s="20" t="s">
        <v>5</v>
      </c>
      <c r="Q278" s="20" t="s">
        <v>4</v>
      </c>
    </row>
    <row r="279" spans="1:17" s="86" customFormat="1" ht="30" customHeight="1">
      <c r="A279" s="112" t="s">
        <v>114</v>
      </c>
      <c r="B279" s="111"/>
      <c r="C279" s="111"/>
      <c r="D279" s="108"/>
      <c r="E279" s="108"/>
      <c r="F279" s="111"/>
      <c r="G279" s="108"/>
      <c r="H279" s="108"/>
      <c r="I279" s="111">
        <v>1255.6348065</v>
      </c>
      <c r="J279" s="108">
        <v>1255.6348065</v>
      </c>
      <c r="K279" s="108">
        <v>100</v>
      </c>
      <c r="L279" s="110">
        <v>1598.8225937300001</v>
      </c>
      <c r="M279" s="108">
        <v>343.18778723000014</v>
      </c>
      <c r="N279" s="108">
        <v>27.331815385606717</v>
      </c>
      <c r="O279" s="110">
        <v>13046.906935159999</v>
      </c>
      <c r="P279" s="109">
        <v>11448.08434143</v>
      </c>
      <c r="Q279" s="108">
        <v>716.03218432896915</v>
      </c>
    </row>
    <row r="280" spans="1:17" s="4" customFormat="1" ht="30" customHeight="1">
      <c r="A280" s="107" t="s">
        <v>113</v>
      </c>
      <c r="B280" s="106">
        <v>13769.459365969999</v>
      </c>
      <c r="C280" s="106">
        <v>13921.47970801</v>
      </c>
      <c r="D280" s="105">
        <v>152.0203420400012</v>
      </c>
      <c r="E280" s="105">
        <v>1.1040400207411629</v>
      </c>
      <c r="F280" s="106">
        <v>15085.826347910001</v>
      </c>
      <c r="G280" s="105">
        <v>1164.3466399000008</v>
      </c>
      <c r="H280" s="105">
        <v>8.3636701293330962</v>
      </c>
      <c r="I280" s="106">
        <v>1632.36164482</v>
      </c>
      <c r="J280" s="105">
        <v>-13453.464703090001</v>
      </c>
      <c r="K280" s="105">
        <v>-89.179501293635482</v>
      </c>
      <c r="L280" s="106">
        <v>555.46244658000001</v>
      </c>
      <c r="M280" s="105">
        <v>-1076.89919824</v>
      </c>
      <c r="N280" s="105">
        <v>-65.971851376031893</v>
      </c>
      <c r="O280" s="106">
        <v>646.03083755</v>
      </c>
      <c r="P280" s="105">
        <v>90.568390969999996</v>
      </c>
      <c r="Q280" s="105">
        <v>16.305043037136439</v>
      </c>
    </row>
    <row r="281" spans="1:17" s="4" customFormat="1" ht="30" customHeight="1">
      <c r="A281" s="79" t="s">
        <v>112</v>
      </c>
      <c r="B281" s="57">
        <v>138.34054175</v>
      </c>
      <c r="C281" s="57">
        <v>136.1334688</v>
      </c>
      <c r="D281" s="77">
        <v>-2.207072949999997</v>
      </c>
      <c r="E281" s="77">
        <v>-1.5953912873844858</v>
      </c>
      <c r="F281" s="57">
        <v>141.75498934999999</v>
      </c>
      <c r="G281" s="77">
        <v>5.6215205499999854</v>
      </c>
      <c r="H281" s="77">
        <v>4.1294184299812571</v>
      </c>
      <c r="I281" s="57">
        <v>26.664636390000002</v>
      </c>
      <c r="J281" s="77">
        <v>-115.09035295999999</v>
      </c>
      <c r="K281" s="77">
        <v>-81.189631128846045</v>
      </c>
      <c r="L281" s="57">
        <v>18.489484839999999</v>
      </c>
      <c r="M281" s="77">
        <v>-8.1751515500000025</v>
      </c>
      <c r="N281" s="77">
        <v>-30.659152558577237</v>
      </c>
      <c r="O281" s="57">
        <v>7.54280814</v>
      </c>
      <c r="P281" s="77">
        <v>-10.946676699999999</v>
      </c>
      <c r="Q281" s="77">
        <v>-59.204876689252309</v>
      </c>
    </row>
    <row r="282" spans="1:17" s="4" customFormat="1" ht="30" customHeight="1">
      <c r="A282" s="79" t="s">
        <v>111</v>
      </c>
      <c r="B282" s="57">
        <v>880.75174273000005</v>
      </c>
      <c r="C282" s="57">
        <v>914.81462039999997</v>
      </c>
      <c r="D282" s="77">
        <v>34.062877669999921</v>
      </c>
      <c r="E282" s="77">
        <v>3.8674777485444172</v>
      </c>
      <c r="F282" s="57">
        <v>930.60808767999993</v>
      </c>
      <c r="G282" s="77">
        <v>15.793467279999959</v>
      </c>
      <c r="H282" s="77">
        <v>1.7264117699708728</v>
      </c>
      <c r="I282" s="57">
        <v>876.33578207000005</v>
      </c>
      <c r="J282" s="77">
        <v>-54.272305609999876</v>
      </c>
      <c r="K282" s="77">
        <v>-5.8319185410585019</v>
      </c>
      <c r="L282" s="57">
        <v>1050.01000174</v>
      </c>
      <c r="M282" s="77">
        <v>173.67421966999996</v>
      </c>
      <c r="N282" s="77">
        <v>19.818227581642581</v>
      </c>
      <c r="O282" s="57">
        <v>1088.46008355</v>
      </c>
      <c r="P282" s="77">
        <v>38.450081810000029</v>
      </c>
      <c r="Q282" s="77">
        <v>3.6618776722396316</v>
      </c>
    </row>
    <row r="283" spans="1:17" s="4" customFormat="1" ht="42">
      <c r="A283" s="79" t="s">
        <v>110</v>
      </c>
      <c r="B283" s="57">
        <v>230.01534185</v>
      </c>
      <c r="C283" s="57">
        <v>225.17976809999999</v>
      </c>
      <c r="D283" s="77">
        <v>-4.8355737500000089</v>
      </c>
      <c r="E283" s="77">
        <v>-2.1022831395105088</v>
      </c>
      <c r="F283" s="57">
        <v>222.73399885000001</v>
      </c>
      <c r="G283" s="77">
        <v>-2.4457692499999837</v>
      </c>
      <c r="H283" s="77">
        <v>-1.0861407623947117</v>
      </c>
      <c r="I283" s="57">
        <v>198.47332833999999</v>
      </c>
      <c r="J283" s="77">
        <v>-24.260670510000011</v>
      </c>
      <c r="K283" s="77">
        <v>-10.892217010092983</v>
      </c>
      <c r="L283" s="57">
        <v>177.61373818000001</v>
      </c>
      <c r="M283" s="77">
        <v>-20.859590159999982</v>
      </c>
      <c r="N283" s="77">
        <v>-10.510021842464349</v>
      </c>
      <c r="O283" s="57">
        <v>182.31551822</v>
      </c>
      <c r="P283" s="77">
        <v>4.7017800399999885</v>
      </c>
      <c r="Q283" s="77">
        <v>2.6471938985007113</v>
      </c>
    </row>
    <row r="284" spans="1:17" s="4" customFormat="1" ht="30" customHeight="1">
      <c r="A284" s="79" t="s">
        <v>109</v>
      </c>
      <c r="B284" s="57">
        <v>1.480372</v>
      </c>
      <c r="C284" s="57">
        <v>0.82936399999999999</v>
      </c>
      <c r="D284" s="77">
        <v>-0.65100800000000003</v>
      </c>
      <c r="E284" s="77">
        <v>-43.975973606634014</v>
      </c>
      <c r="F284" s="57">
        <v>0.85981200000000002</v>
      </c>
      <c r="G284" s="77">
        <v>3.0448000000000031E-2</v>
      </c>
      <c r="H284" s="77">
        <v>3.6712468831538421</v>
      </c>
      <c r="I284" s="57">
        <v>0.78870200000000001</v>
      </c>
      <c r="J284" s="77">
        <v>-7.1110000000000007E-2</v>
      </c>
      <c r="K284" s="77">
        <v>-8.2704126018245852</v>
      </c>
      <c r="L284" s="57">
        <v>0.71242700000000003</v>
      </c>
      <c r="M284" s="77">
        <v>-7.6274999999999982E-2</v>
      </c>
      <c r="N284" s="77">
        <v>-9.6709530342258514</v>
      </c>
      <c r="O284" s="57">
        <v>0.88415900000000003</v>
      </c>
      <c r="P284" s="77">
        <v>0.171732</v>
      </c>
      <c r="Q284" s="77">
        <v>24.105206568532633</v>
      </c>
    </row>
    <row r="285" spans="1:17" s="4" customFormat="1" ht="30" customHeight="1">
      <c r="A285" s="79" t="s">
        <v>108</v>
      </c>
      <c r="B285" s="57">
        <v>0</v>
      </c>
      <c r="C285" s="57">
        <v>0</v>
      </c>
      <c r="D285" s="77">
        <v>0</v>
      </c>
      <c r="E285" s="77">
        <v>0</v>
      </c>
      <c r="F285" s="57">
        <v>0</v>
      </c>
      <c r="G285" s="77">
        <v>0</v>
      </c>
      <c r="H285" s="77">
        <v>0</v>
      </c>
      <c r="I285" s="57">
        <v>0</v>
      </c>
      <c r="J285" s="77">
        <v>0</v>
      </c>
      <c r="K285" s="77">
        <v>0</v>
      </c>
      <c r="L285" s="57">
        <v>0</v>
      </c>
      <c r="M285" s="77">
        <v>0</v>
      </c>
      <c r="N285" s="77">
        <v>0</v>
      </c>
      <c r="O285" s="57">
        <v>0</v>
      </c>
      <c r="P285" s="77">
        <v>0</v>
      </c>
      <c r="Q285" s="77">
        <v>0</v>
      </c>
    </row>
    <row r="286" spans="1:17" s="4" customFormat="1" ht="42">
      <c r="A286" s="79" t="s">
        <v>107</v>
      </c>
      <c r="B286" s="57">
        <v>1264.1325833300002</v>
      </c>
      <c r="C286" s="57">
        <v>1295.70970057</v>
      </c>
      <c r="D286" s="77">
        <v>31.577117239999779</v>
      </c>
      <c r="E286" s="77">
        <v>2.497927642749211</v>
      </c>
      <c r="F286" s="57">
        <v>1138.09983704</v>
      </c>
      <c r="G286" s="77">
        <v>-157.60986352999998</v>
      </c>
      <c r="H286" s="77">
        <v>-12.163979590541407</v>
      </c>
      <c r="I286" s="57">
        <v>1154.6400722799999</v>
      </c>
      <c r="J286" s="77">
        <v>16.540235239999902</v>
      </c>
      <c r="K286" s="77">
        <v>1.4533202362121569</v>
      </c>
      <c r="L286" s="57">
        <v>880.72262519999992</v>
      </c>
      <c r="M286" s="77">
        <v>-273.91744707999999</v>
      </c>
      <c r="N286" s="77">
        <v>-23.723189040123238</v>
      </c>
      <c r="O286" s="57">
        <v>894.20790495999995</v>
      </c>
      <c r="P286" s="77">
        <v>13.485279760000026</v>
      </c>
      <c r="Q286" s="77">
        <v>1.5311608188716288</v>
      </c>
    </row>
    <row r="287" spans="1:17" s="4" customFormat="1" ht="30" customHeight="1">
      <c r="A287" s="79" t="s">
        <v>106</v>
      </c>
      <c r="B287" s="57">
        <v>704.07893823999996</v>
      </c>
      <c r="C287" s="57">
        <v>753.32053846000008</v>
      </c>
      <c r="D287" s="77">
        <v>49.241600220000123</v>
      </c>
      <c r="E287" s="77">
        <v>6.9937612880581712</v>
      </c>
      <c r="F287" s="57">
        <v>1102.2296864699999</v>
      </c>
      <c r="G287" s="77">
        <v>348.90914800999985</v>
      </c>
      <c r="H287" s="77">
        <v>46.316160279297399</v>
      </c>
      <c r="I287" s="57">
        <v>1077.95956946</v>
      </c>
      <c r="J287" s="77">
        <v>-24.270117009999922</v>
      </c>
      <c r="K287" s="77">
        <v>-2.2019110270679954</v>
      </c>
      <c r="L287" s="57">
        <v>799.41769778000003</v>
      </c>
      <c r="M287" s="77">
        <v>-278.54187167999999</v>
      </c>
      <c r="N287" s="77">
        <v>-25.83973272945056</v>
      </c>
      <c r="O287" s="57">
        <v>719.94784463999997</v>
      </c>
      <c r="P287" s="77">
        <v>-79.469853140000055</v>
      </c>
      <c r="Q287" s="77">
        <v>-9.940967451770149</v>
      </c>
    </row>
    <row r="288" spans="1:17" s="4" customFormat="1" ht="42">
      <c r="A288" s="79" t="s">
        <v>105</v>
      </c>
      <c r="B288" s="57">
        <v>47.00778425</v>
      </c>
      <c r="C288" s="57">
        <v>51.559861409999996</v>
      </c>
      <c r="D288" s="77">
        <v>4.5520771599999961</v>
      </c>
      <c r="E288" s="77">
        <v>9.6836667216451406</v>
      </c>
      <c r="F288" s="57">
        <v>41.809382460000002</v>
      </c>
      <c r="G288" s="77">
        <v>-9.7504789499999944</v>
      </c>
      <c r="H288" s="77">
        <v>-18.910987507248993</v>
      </c>
      <c r="I288" s="57">
        <v>49.41</v>
      </c>
      <c r="J288" s="77">
        <v>7.6006175399999947</v>
      </c>
      <c r="K288" s="77">
        <v>18.179215029716548</v>
      </c>
      <c r="L288" s="57">
        <v>56.834910999999998</v>
      </c>
      <c r="M288" s="77">
        <v>7.4249110000000016</v>
      </c>
      <c r="N288" s="77">
        <v>15.027142278890917</v>
      </c>
      <c r="O288" s="57">
        <v>25.5</v>
      </c>
      <c r="P288" s="77">
        <v>-31.334910999999998</v>
      </c>
      <c r="Q288" s="77">
        <v>-55.133210290414638</v>
      </c>
    </row>
    <row r="289" spans="1:17" s="4" customFormat="1" ht="30" customHeight="1">
      <c r="A289" s="76" t="s">
        <v>104</v>
      </c>
      <c r="B289" s="104">
        <v>2164.5821225599998</v>
      </c>
      <c r="C289" s="104">
        <v>2754.3137010999999</v>
      </c>
      <c r="D289" s="74">
        <v>589.7315785400001</v>
      </c>
      <c r="E289" s="74">
        <v>27.244592496335439</v>
      </c>
      <c r="F289" s="104">
        <v>1091.1456310999999</v>
      </c>
      <c r="G289" s="74">
        <v>-1663.1680699999999</v>
      </c>
      <c r="H289" s="74">
        <v>-60.384119257576749</v>
      </c>
      <c r="I289" s="104">
        <v>1548.18000736</v>
      </c>
      <c r="J289" s="74">
        <v>457.03437626000004</v>
      </c>
      <c r="K289" s="74">
        <v>41.885735802218896</v>
      </c>
      <c r="L289" s="104">
        <v>505.36538905999998</v>
      </c>
      <c r="M289" s="74">
        <v>-1042.8146182999999</v>
      </c>
      <c r="N289" s="74">
        <v>-67.357452837686267</v>
      </c>
      <c r="O289" s="104">
        <v>3135.8742661799997</v>
      </c>
      <c r="P289" s="77">
        <v>2630.5088771199999</v>
      </c>
      <c r="Q289" s="77">
        <v>520.51623123871866</v>
      </c>
    </row>
    <row r="290" spans="1:17" s="4" customFormat="1" ht="30" customHeight="1" thickBot="1">
      <c r="A290" s="55" t="s">
        <v>0</v>
      </c>
      <c r="B290" s="54">
        <v>19199.848792680001</v>
      </c>
      <c r="C290" s="54">
        <v>20053.340730850003</v>
      </c>
      <c r="D290" s="72">
        <v>853.49193817000196</v>
      </c>
      <c r="E290" s="72">
        <v>4.4453055197778344</v>
      </c>
      <c r="F290" s="54">
        <v>19755.067772860002</v>
      </c>
      <c r="G290" s="72">
        <v>-298.27295799000058</v>
      </c>
      <c r="H290" s="72">
        <v>-1.4873978455427044</v>
      </c>
      <c r="I290" s="54">
        <v>7820.4485492200001</v>
      </c>
      <c r="J290" s="72">
        <v>-11934.619223640002</v>
      </c>
      <c r="K290" s="72">
        <v>-60.41295003824829</v>
      </c>
      <c r="L290" s="54">
        <v>5643.4513151099991</v>
      </c>
      <c r="M290" s="72">
        <v>-2176.997234110001</v>
      </c>
      <c r="N290" s="72">
        <v>-27.837242587922042</v>
      </c>
      <c r="O290" s="54">
        <v>19747.670357399998</v>
      </c>
      <c r="P290" s="72">
        <v>14104.219042289998</v>
      </c>
      <c r="Q290" s="72">
        <v>249.92186969925311</v>
      </c>
    </row>
    <row r="291" spans="1:17" ht="21.75" thickTop="1"/>
    <row r="296" spans="1:17">
      <c r="A296" s="3"/>
      <c r="D296" s="3"/>
      <c r="E296" s="3"/>
      <c r="G296" s="3"/>
      <c r="H296" s="3"/>
      <c r="J296" s="3"/>
      <c r="K296" s="3"/>
      <c r="M296" s="3"/>
      <c r="N296" s="3"/>
      <c r="P296" s="3"/>
      <c r="Q296" s="3"/>
    </row>
    <row r="297" spans="1:1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</row>
    <row r="298" spans="1:17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</row>
    <row r="299" spans="1:17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</row>
    <row r="300" spans="1:17" ht="23.25">
      <c r="A300" s="31" t="s">
        <v>103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1:17">
      <c r="B301" s="1"/>
      <c r="D301" s="3"/>
      <c r="E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</row>
    <row r="302" spans="1:17">
      <c r="B302" s="1"/>
      <c r="D302" s="3"/>
      <c r="E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B303" s="1"/>
      <c r="D303" s="3"/>
      <c r="E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B304" s="1"/>
      <c r="D304" s="3"/>
      <c r="E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</row>
    <row r="305" spans="3:8" s="1" customFormat="1">
      <c r="C305" s="3"/>
      <c r="D305" s="3"/>
      <c r="E305" s="3"/>
      <c r="F305" s="3"/>
      <c r="G305" s="3"/>
      <c r="H305" s="3"/>
    </row>
    <row r="306" spans="3:8" s="1" customFormat="1">
      <c r="C306" s="3"/>
      <c r="D306" s="3"/>
      <c r="E306" s="3"/>
      <c r="F306" s="3"/>
      <c r="G306" s="3"/>
      <c r="H306" s="3"/>
    </row>
    <row r="307" spans="3:8" s="1" customFormat="1">
      <c r="C307" s="3"/>
      <c r="D307" s="3"/>
      <c r="E307" s="3"/>
      <c r="F307" s="3"/>
      <c r="G307" s="3"/>
      <c r="H307" s="3"/>
    </row>
    <row r="308" spans="3:8" s="1" customFormat="1">
      <c r="C308" s="3"/>
      <c r="D308" s="3"/>
      <c r="E308" s="3"/>
      <c r="F308" s="3"/>
      <c r="G308" s="3"/>
      <c r="H308" s="3"/>
    </row>
    <row r="309" spans="3:8" s="1" customFormat="1">
      <c r="C309" s="3"/>
      <c r="D309" s="3"/>
      <c r="E309" s="3"/>
      <c r="F309" s="3"/>
      <c r="G309" s="3"/>
      <c r="H309" s="3"/>
    </row>
    <row r="310" spans="3:8" s="1" customFormat="1">
      <c r="C310" s="3"/>
      <c r="D310" s="3"/>
      <c r="E310" s="3"/>
      <c r="F310" s="3"/>
      <c r="G310" s="3"/>
      <c r="H310" s="3"/>
    </row>
    <row r="311" spans="3:8" s="1" customFormat="1">
      <c r="C311" s="3"/>
      <c r="D311" s="3"/>
      <c r="E311" s="3"/>
      <c r="F311" s="3"/>
      <c r="G311" s="3"/>
      <c r="H311" s="3"/>
    </row>
    <row r="312" spans="3:8" s="1" customFormat="1">
      <c r="C312" s="3"/>
      <c r="D312" s="3"/>
      <c r="E312" s="3"/>
      <c r="F312" s="3"/>
      <c r="G312" s="3"/>
      <c r="H312" s="3"/>
    </row>
    <row r="313" spans="3:8" s="1" customFormat="1">
      <c r="C313" s="3"/>
      <c r="D313" s="3"/>
      <c r="E313" s="3"/>
      <c r="F313" s="3"/>
      <c r="G313" s="3"/>
      <c r="H313" s="3"/>
    </row>
    <row r="314" spans="3:8" s="1" customFormat="1">
      <c r="C314" s="3"/>
      <c r="D314" s="3"/>
      <c r="E314" s="3"/>
      <c r="F314" s="3"/>
      <c r="G314" s="3"/>
      <c r="H314" s="3"/>
    </row>
    <row r="315" spans="3:8" s="1" customFormat="1">
      <c r="C315" s="3"/>
      <c r="D315" s="3"/>
      <c r="E315" s="3"/>
      <c r="F315" s="3"/>
      <c r="G315" s="3"/>
      <c r="H315" s="3"/>
    </row>
    <row r="316" spans="3:8" s="1" customFormat="1">
      <c r="C316" s="3"/>
      <c r="D316" s="3"/>
      <c r="E316" s="3"/>
      <c r="F316" s="3"/>
      <c r="G316" s="3"/>
      <c r="H316" s="3"/>
    </row>
    <row r="317" spans="3:8" s="1" customFormat="1">
      <c r="C317" s="3"/>
      <c r="D317" s="3"/>
      <c r="E317" s="3"/>
      <c r="F317" s="3"/>
      <c r="G317" s="3"/>
      <c r="H317" s="3"/>
    </row>
    <row r="318" spans="3:8" s="1" customFormat="1">
      <c r="C318" s="3"/>
      <c r="D318" s="3"/>
      <c r="E318" s="3"/>
      <c r="F318" s="3"/>
      <c r="G318" s="3"/>
      <c r="H318" s="3"/>
    </row>
    <row r="319" spans="3:8" s="1" customFormat="1">
      <c r="C319" s="3"/>
      <c r="D319" s="3"/>
      <c r="E319" s="3"/>
      <c r="F319" s="3"/>
      <c r="G319" s="3"/>
      <c r="H319" s="3"/>
    </row>
    <row r="320" spans="3:8" s="1" customFormat="1" ht="11.25" customHeight="1">
      <c r="C320" s="3"/>
      <c r="D320" s="3"/>
      <c r="E320" s="3"/>
      <c r="F320" s="3"/>
      <c r="G320" s="3"/>
      <c r="H320" s="3"/>
    </row>
    <row r="323" spans="2:10" s="3" customFormat="1"/>
    <row r="324" spans="2:10" s="3" customFormat="1"/>
    <row r="325" spans="2:10" s="3" customFormat="1"/>
    <row r="326" spans="2:10" s="3" customFormat="1"/>
    <row r="327" spans="2:10" s="3" customFormat="1">
      <c r="B327" s="3" t="s">
        <v>101</v>
      </c>
    </row>
    <row r="328" spans="2:10" s="3" customFormat="1">
      <c r="B328" s="3" t="s">
        <v>100</v>
      </c>
      <c r="G328" s="3" t="s">
        <v>99</v>
      </c>
      <c r="J328" s="3" t="s">
        <v>98</v>
      </c>
    </row>
    <row r="329" spans="2:10" s="3" customFormat="1">
      <c r="B329" s="3" t="s">
        <v>97</v>
      </c>
      <c r="G329" s="3" t="s">
        <v>96</v>
      </c>
      <c r="J329" s="3" t="s">
        <v>95</v>
      </c>
    </row>
    <row r="330" spans="2:10" s="3" customFormat="1">
      <c r="B330" s="3" t="s">
        <v>94</v>
      </c>
      <c r="G330" s="3" t="s">
        <v>93</v>
      </c>
      <c r="J330" s="3" t="s">
        <v>92</v>
      </c>
    </row>
    <row r="331" spans="2:10" s="3" customFormat="1">
      <c r="B331" s="3" t="s">
        <v>91</v>
      </c>
      <c r="G331" s="3" t="s">
        <v>90</v>
      </c>
      <c r="J331" s="3" t="s">
        <v>89</v>
      </c>
    </row>
    <row r="332" spans="2:10" s="3" customFormat="1"/>
    <row r="333" spans="2:10" s="3" customFormat="1"/>
    <row r="334" spans="2:10" s="3" customFormat="1"/>
    <row r="335" spans="2:10" s="3" customFormat="1"/>
    <row r="336" spans="2:10" s="3" customFormat="1"/>
    <row r="337" spans="1:17" s="3" customFormat="1"/>
    <row r="338" spans="1:17" ht="23.25">
      <c r="A338" s="31" t="s">
        <v>102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1:17" s="52" customFormat="1" ht="24">
      <c r="C339" s="53"/>
      <c r="D339" s="53"/>
      <c r="E339" s="53"/>
      <c r="F339" s="53"/>
      <c r="G339" s="53"/>
      <c r="H339" s="53"/>
    </row>
    <row r="340" spans="1:17" s="52" customFormat="1" ht="24">
      <c r="C340" s="53"/>
      <c r="D340" s="53"/>
      <c r="E340" s="53"/>
      <c r="F340" s="53"/>
      <c r="G340" s="53"/>
      <c r="H340" s="53"/>
    </row>
    <row r="341" spans="1:17" s="52" customFormat="1" ht="24">
      <c r="C341" s="53"/>
      <c r="D341" s="53"/>
      <c r="E341" s="53"/>
      <c r="F341" s="53"/>
      <c r="G341" s="53"/>
      <c r="H341" s="53"/>
    </row>
    <row r="342" spans="1:17" s="52" customFormat="1" ht="24">
      <c r="C342" s="53"/>
      <c r="D342" s="53"/>
      <c r="E342" s="53"/>
      <c r="F342" s="53"/>
      <c r="G342" s="53"/>
      <c r="H342" s="53"/>
    </row>
    <row r="343" spans="1:17" s="52" customFormat="1" ht="24">
      <c r="C343" s="53"/>
      <c r="D343" s="53"/>
      <c r="E343" s="53"/>
      <c r="F343" s="53"/>
      <c r="G343" s="53"/>
      <c r="H343" s="53"/>
    </row>
    <row r="344" spans="1:17" s="52" customFormat="1" ht="24">
      <c r="C344" s="53"/>
      <c r="D344" s="53"/>
      <c r="E344" s="53"/>
      <c r="F344" s="53"/>
      <c r="G344" s="53"/>
      <c r="H344" s="53"/>
    </row>
    <row r="345" spans="1:17" s="52" customFormat="1" ht="24">
      <c r="C345" s="53"/>
      <c r="D345" s="53"/>
      <c r="E345" s="53"/>
      <c r="F345" s="53"/>
      <c r="G345" s="53"/>
      <c r="H345" s="53"/>
    </row>
    <row r="346" spans="1:17" s="52" customFormat="1" ht="24">
      <c r="C346" s="53"/>
      <c r="D346" s="53"/>
      <c r="E346" s="53"/>
      <c r="F346" s="53"/>
      <c r="G346" s="53"/>
      <c r="H346" s="53"/>
    </row>
    <row r="347" spans="1:17" s="52" customFormat="1" ht="24">
      <c r="C347" s="53"/>
      <c r="D347" s="53"/>
      <c r="E347" s="53"/>
      <c r="F347" s="53"/>
      <c r="G347" s="53"/>
      <c r="H347" s="53"/>
    </row>
    <row r="348" spans="1:17" s="52" customFormat="1" ht="24">
      <c r="C348" s="53"/>
      <c r="D348" s="53"/>
      <c r="E348" s="53"/>
      <c r="F348" s="53"/>
      <c r="G348" s="53"/>
      <c r="H348" s="53"/>
    </row>
    <row r="349" spans="1:17" s="52" customFormat="1" ht="24">
      <c r="C349" s="53"/>
      <c r="D349" s="53"/>
      <c r="E349" s="53"/>
      <c r="F349" s="53"/>
      <c r="G349" s="53"/>
      <c r="H349" s="53"/>
    </row>
    <row r="350" spans="1:17" s="52" customFormat="1" ht="24">
      <c r="C350" s="53"/>
      <c r="D350" s="53"/>
      <c r="E350" s="53"/>
      <c r="F350" s="53"/>
      <c r="G350" s="53"/>
      <c r="H350" s="53"/>
    </row>
    <row r="351" spans="1:17" s="52" customFormat="1" ht="24">
      <c r="C351" s="53"/>
      <c r="D351" s="53"/>
      <c r="E351" s="53"/>
      <c r="F351" s="53"/>
      <c r="G351" s="53"/>
      <c r="H351" s="53"/>
    </row>
    <row r="352" spans="1:17" s="52" customFormat="1" ht="24">
      <c r="C352" s="53"/>
      <c r="D352" s="53"/>
      <c r="E352" s="53"/>
      <c r="F352" s="53"/>
      <c r="G352" s="53"/>
      <c r="H352" s="53"/>
    </row>
    <row r="353" spans="2:10" s="52" customFormat="1" ht="24">
      <c r="C353" s="53"/>
      <c r="D353" s="53"/>
      <c r="E353" s="53"/>
      <c r="F353" s="53"/>
      <c r="G353" s="53"/>
      <c r="H353" s="53"/>
    </row>
    <row r="354" spans="2:10" s="52" customFormat="1" ht="24">
      <c r="C354" s="53"/>
      <c r="D354" s="53"/>
      <c r="E354" s="53"/>
      <c r="F354" s="53"/>
      <c r="G354" s="53"/>
      <c r="H354" s="53"/>
    </row>
    <row r="355" spans="2:10" s="52" customFormat="1" ht="24">
      <c r="C355" s="53"/>
      <c r="D355" s="53"/>
      <c r="E355" s="53"/>
      <c r="F355" s="53"/>
      <c r="G355" s="53"/>
      <c r="H355" s="53"/>
    </row>
    <row r="356" spans="2:10" s="52" customFormat="1" ht="24">
      <c r="C356" s="53"/>
      <c r="D356" s="53"/>
      <c r="E356" s="53"/>
      <c r="F356" s="53"/>
      <c r="G356" s="53"/>
      <c r="H356" s="53"/>
    </row>
    <row r="357" spans="2:10" s="52" customFormat="1" ht="24">
      <c r="C357" s="53"/>
      <c r="D357" s="53"/>
      <c r="E357" s="53"/>
      <c r="F357" s="53"/>
      <c r="G357" s="53"/>
      <c r="H357" s="53"/>
    </row>
    <row r="358" spans="2:10" s="52" customFormat="1" ht="24">
      <c r="C358" s="53"/>
      <c r="D358" s="53"/>
      <c r="E358" s="53"/>
      <c r="F358" s="53"/>
      <c r="G358" s="53"/>
      <c r="H358" s="53"/>
    </row>
    <row r="365" spans="2:10" s="3" customFormat="1">
      <c r="B365" s="3" t="s">
        <v>101</v>
      </c>
    </row>
    <row r="366" spans="2:10" s="3" customFormat="1">
      <c r="B366" s="3" t="s">
        <v>100</v>
      </c>
      <c r="G366" s="3" t="s">
        <v>99</v>
      </c>
      <c r="J366" s="3" t="s">
        <v>98</v>
      </c>
    </row>
    <row r="367" spans="2:10" s="3" customFormat="1">
      <c r="B367" s="3" t="s">
        <v>97</v>
      </c>
      <c r="G367" s="3" t="s">
        <v>96</v>
      </c>
      <c r="J367" s="3" t="s">
        <v>95</v>
      </c>
    </row>
    <row r="368" spans="2:10" s="3" customFormat="1">
      <c r="B368" s="3" t="s">
        <v>94</v>
      </c>
      <c r="G368" s="3" t="s">
        <v>93</v>
      </c>
      <c r="J368" s="3" t="s">
        <v>92</v>
      </c>
    </row>
    <row r="369" spans="1:17" s="3" customFormat="1">
      <c r="B369" s="3" t="s">
        <v>91</v>
      </c>
      <c r="G369" s="3" t="s">
        <v>90</v>
      </c>
      <c r="J369" s="3" t="s">
        <v>89</v>
      </c>
    </row>
    <row r="370" spans="1:17" s="3" customFormat="1" ht="26.45" customHeight="1"/>
    <row r="371" spans="1:17" s="3" customFormat="1" ht="26.45" customHeight="1"/>
    <row r="372" spans="1:17" ht="23.25">
      <c r="A372" s="31" t="s">
        <v>88</v>
      </c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1:17" ht="23.25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</row>
    <row r="374" spans="1:17" ht="23.25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</row>
    <row r="375" spans="1:17" ht="26.25">
      <c r="A375" s="27" t="s">
        <v>87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1:17" ht="26.25">
      <c r="A376" s="49" t="s">
        <v>18</v>
      </c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</row>
    <row r="377" spans="1:17" ht="48.95" customHeight="1">
      <c r="A377" s="25" t="s">
        <v>35</v>
      </c>
      <c r="B377" s="25" t="s">
        <v>16</v>
      </c>
      <c r="C377" s="25" t="s">
        <v>15</v>
      </c>
      <c r="D377" s="24" t="s">
        <v>14</v>
      </c>
      <c r="E377" s="23"/>
      <c r="F377" s="25" t="s">
        <v>13</v>
      </c>
      <c r="G377" s="24" t="s">
        <v>12</v>
      </c>
      <c r="H377" s="23"/>
      <c r="I377" s="25" t="s">
        <v>11</v>
      </c>
      <c r="J377" s="24" t="s">
        <v>10</v>
      </c>
      <c r="K377" s="23"/>
      <c r="L377" s="25" t="s">
        <v>9</v>
      </c>
      <c r="M377" s="24" t="s">
        <v>8</v>
      </c>
      <c r="N377" s="23"/>
      <c r="O377" s="25" t="s">
        <v>7</v>
      </c>
      <c r="P377" s="24" t="s">
        <v>6</v>
      </c>
      <c r="Q377" s="23"/>
    </row>
    <row r="378" spans="1:17" ht="48.95" customHeight="1">
      <c r="A378" s="47"/>
      <c r="B378" s="21" t="s">
        <v>5</v>
      </c>
      <c r="C378" s="21" t="s">
        <v>5</v>
      </c>
      <c r="D378" s="20" t="s">
        <v>5</v>
      </c>
      <c r="E378" s="20" t="s">
        <v>4</v>
      </c>
      <c r="F378" s="21" t="s">
        <v>5</v>
      </c>
      <c r="G378" s="20" t="s">
        <v>5</v>
      </c>
      <c r="H378" s="20" t="s">
        <v>4</v>
      </c>
      <c r="I378" s="21" t="s">
        <v>5</v>
      </c>
      <c r="J378" s="20" t="s">
        <v>5</v>
      </c>
      <c r="K378" s="20" t="s">
        <v>4</v>
      </c>
      <c r="L378" s="21" t="s">
        <v>5</v>
      </c>
      <c r="M378" s="20" t="s">
        <v>5</v>
      </c>
      <c r="N378" s="20" t="s">
        <v>4</v>
      </c>
      <c r="O378" s="21" t="s">
        <v>5</v>
      </c>
      <c r="P378" s="20" t="s">
        <v>5</v>
      </c>
      <c r="Q378" s="20" t="s">
        <v>4</v>
      </c>
    </row>
    <row r="379" spans="1:17" ht="48.95" customHeight="1">
      <c r="A379" s="46" t="s">
        <v>34</v>
      </c>
      <c r="B379" s="18">
        <v>40803.814599790006</v>
      </c>
      <c r="C379" s="18">
        <v>42243.302646560005</v>
      </c>
      <c r="D379" s="17">
        <v>1439.4880467699986</v>
      </c>
      <c r="E379" s="17">
        <v>3.5278271428510184</v>
      </c>
      <c r="F379" s="18">
        <v>43974.484152380006</v>
      </c>
      <c r="G379" s="17">
        <v>1731.1815058200009</v>
      </c>
      <c r="H379" s="17">
        <v>4.0981206424705912</v>
      </c>
      <c r="I379" s="18">
        <v>36106.705752639995</v>
      </c>
      <c r="J379" s="17">
        <v>-7867.7783997400111</v>
      </c>
      <c r="K379" s="17">
        <v>-17.891690036605439</v>
      </c>
      <c r="L379" s="18">
        <v>40539.02804684599</v>
      </c>
      <c r="M379" s="17">
        <v>4432.3222942059947</v>
      </c>
      <c r="N379" s="17">
        <v>12.275620835007688</v>
      </c>
      <c r="O379" s="18">
        <v>44447.69868691</v>
      </c>
      <c r="P379" s="17">
        <v>3908.6706400640105</v>
      </c>
      <c r="Q379" s="17">
        <v>9.6417472948469278</v>
      </c>
    </row>
    <row r="380" spans="1:17" ht="48.95" customHeight="1">
      <c r="A380" s="45" t="s">
        <v>33</v>
      </c>
      <c r="B380" s="15">
        <v>93734.926599730039</v>
      </c>
      <c r="C380" s="15">
        <v>100980.26205557797</v>
      </c>
      <c r="D380" s="14">
        <v>7245.3354558479332</v>
      </c>
      <c r="E380" s="14">
        <v>7.7296006074525483</v>
      </c>
      <c r="F380" s="15">
        <v>102944.1209926701</v>
      </c>
      <c r="G380" s="14">
        <v>1963.8589370921254</v>
      </c>
      <c r="H380" s="14">
        <v>1.9447948511078808</v>
      </c>
      <c r="I380" s="15">
        <v>95238.254854309969</v>
      </c>
      <c r="J380" s="14">
        <v>-7705.8661383601284</v>
      </c>
      <c r="K380" s="14">
        <v>-7.4854844201436306</v>
      </c>
      <c r="L380" s="15">
        <v>97451.376358029869</v>
      </c>
      <c r="M380" s="14">
        <v>2213.1215037198999</v>
      </c>
      <c r="N380" s="14">
        <v>2.3237736843303214</v>
      </c>
      <c r="O380" s="15">
        <v>104686.33065870992</v>
      </c>
      <c r="P380" s="14">
        <v>7234.9543006800523</v>
      </c>
      <c r="Q380" s="14">
        <v>7.4241684120492177</v>
      </c>
    </row>
    <row r="381" spans="1:17" ht="48.95" customHeight="1">
      <c r="A381" s="45" t="s">
        <v>32</v>
      </c>
      <c r="B381" s="15">
        <v>105622.22919763996</v>
      </c>
      <c r="C381" s="15">
        <v>115098.52707036509</v>
      </c>
      <c r="D381" s="14">
        <v>9476.297872725132</v>
      </c>
      <c r="E381" s="14">
        <v>8.9718783107608111</v>
      </c>
      <c r="F381" s="15">
        <v>116715.83119244988</v>
      </c>
      <c r="G381" s="14">
        <v>1617.3041220847954</v>
      </c>
      <c r="H381" s="14">
        <v>1.4051475403295666</v>
      </c>
      <c r="I381" s="15">
        <v>106136.38182308002</v>
      </c>
      <c r="J381" s="14">
        <v>-10579.449369369861</v>
      </c>
      <c r="K381" s="14">
        <v>-9.0642796793570053</v>
      </c>
      <c r="L381" s="15">
        <v>114308.10069246004</v>
      </c>
      <c r="M381" s="14">
        <v>8171.7188693800126</v>
      </c>
      <c r="N381" s="14">
        <v>7.69926271182067</v>
      </c>
      <c r="O381" s="15">
        <v>124581.54367305989</v>
      </c>
      <c r="P381" s="14">
        <v>10273.442980599852</v>
      </c>
      <c r="Q381" s="14">
        <v>8.9875021265903214</v>
      </c>
    </row>
    <row r="382" spans="1:17" ht="48.95" customHeight="1">
      <c r="A382" s="45" t="s">
        <v>31</v>
      </c>
      <c r="B382" s="15">
        <v>1617.0502730999999</v>
      </c>
      <c r="C382" s="15">
        <v>1794.2144804999998</v>
      </c>
      <c r="D382" s="14">
        <v>177.1642073999999</v>
      </c>
      <c r="E382" s="14">
        <v>10.956011099170315</v>
      </c>
      <c r="F382" s="15">
        <v>1697.1892083300002</v>
      </c>
      <c r="G382" s="14">
        <v>-97.025272169999653</v>
      </c>
      <c r="H382" s="14">
        <v>-5.4076741228262355</v>
      </c>
      <c r="I382" s="15">
        <v>1422.5929326600001</v>
      </c>
      <c r="J382" s="14">
        <v>-274.59627567000007</v>
      </c>
      <c r="K382" s="14">
        <v>-16.179473350540405</v>
      </c>
      <c r="L382" s="15">
        <v>1274.8875913299999</v>
      </c>
      <c r="M382" s="14">
        <v>-147.70534133000024</v>
      </c>
      <c r="N382" s="14">
        <v>-10.38282546883015</v>
      </c>
      <c r="O382" s="15">
        <v>1335.0588375999998</v>
      </c>
      <c r="P382" s="14">
        <v>60.171246269999983</v>
      </c>
      <c r="Q382" s="14">
        <v>4.7197295415847282</v>
      </c>
    </row>
    <row r="383" spans="1:17" ht="48.95" customHeight="1">
      <c r="A383" s="44" t="s">
        <v>30</v>
      </c>
      <c r="B383" s="43">
        <v>60555.390433530003</v>
      </c>
      <c r="C383" s="43">
        <v>67546.249213329997</v>
      </c>
      <c r="D383" s="42">
        <v>6990.8587797999935</v>
      </c>
      <c r="E383" s="42">
        <v>11.544568914098024</v>
      </c>
      <c r="F383" s="43">
        <v>63601.873397290008</v>
      </c>
      <c r="G383" s="42">
        <v>-3944.3758160399884</v>
      </c>
      <c r="H383" s="42">
        <v>-5.8395186438591775</v>
      </c>
      <c r="I383" s="43">
        <v>62072.456576470002</v>
      </c>
      <c r="J383" s="42">
        <v>-1529.4168208200063</v>
      </c>
      <c r="K383" s="42">
        <v>-2.404672597089212</v>
      </c>
      <c r="L383" s="43">
        <v>61069.825373079992</v>
      </c>
      <c r="M383" s="42">
        <v>-1002.6312033900103</v>
      </c>
      <c r="N383" s="42">
        <v>-1.6152594221155423</v>
      </c>
      <c r="O383" s="43">
        <v>66876.873312939992</v>
      </c>
      <c r="P383" s="42">
        <v>5807.04793986</v>
      </c>
      <c r="Q383" s="42">
        <v>9.5088661288685916</v>
      </c>
    </row>
    <row r="384" spans="1:17" ht="48.95" customHeight="1" thickBot="1">
      <c r="A384" s="41" t="s">
        <v>0</v>
      </c>
      <c r="B384" s="40">
        <v>302333.41110378999</v>
      </c>
      <c r="C384" s="40">
        <v>327662.55546633305</v>
      </c>
      <c r="D384" s="7">
        <v>25329.144362543069</v>
      </c>
      <c r="E384" s="7">
        <v>8.3778846241534524</v>
      </c>
      <c r="F384" s="40">
        <v>328933.49894312001</v>
      </c>
      <c r="G384" s="7">
        <v>1270.9434767869534</v>
      </c>
      <c r="H384" s="7">
        <v>0.38788181792030901</v>
      </c>
      <c r="I384" s="40">
        <v>300976.39193916001</v>
      </c>
      <c r="J384" s="7">
        <v>-27957.107003960002</v>
      </c>
      <c r="K384" s="7">
        <v>-8.4993188877957415</v>
      </c>
      <c r="L384" s="40">
        <v>314643.21806174587</v>
      </c>
      <c r="M384" s="7">
        <v>13666.826122585859</v>
      </c>
      <c r="N384" s="7">
        <v>4.5408299416880844</v>
      </c>
      <c r="O384" s="40">
        <v>341927.5051692198</v>
      </c>
      <c r="P384" s="7">
        <v>27284.287107473938</v>
      </c>
      <c r="Q384" s="7">
        <v>8.6715001440519366</v>
      </c>
    </row>
    <row r="385" spans="1:17" ht="21.75" thickTop="1"/>
    <row r="395" spans="1:17" ht="30.75" customHeight="1"/>
    <row r="396" spans="1:17" ht="30.75" customHeight="1"/>
    <row r="397" spans="1:17" ht="20.45" customHeight="1"/>
    <row r="398" spans="1:17" ht="23.25">
      <c r="A398" s="31" t="s">
        <v>86</v>
      </c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</row>
    <row r="399" spans="1:17" ht="23.25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</row>
    <row r="401" spans="1:17" ht="24.95" customHeight="1">
      <c r="A401" s="27" t="s">
        <v>84</v>
      </c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</row>
    <row r="402" spans="1:17" ht="24.95" customHeight="1">
      <c r="A402" s="27" t="s">
        <v>29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1:17" ht="24.95" customHeight="1">
      <c r="A403" s="27" t="s">
        <v>18</v>
      </c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1:17" ht="23.25">
      <c r="A404" s="38" t="s">
        <v>17</v>
      </c>
      <c r="B404" s="25" t="s">
        <v>16</v>
      </c>
      <c r="C404" s="25" t="s">
        <v>15</v>
      </c>
      <c r="D404" s="24" t="s">
        <v>14</v>
      </c>
      <c r="E404" s="23"/>
      <c r="F404" s="25" t="s">
        <v>13</v>
      </c>
      <c r="G404" s="24" t="s">
        <v>12</v>
      </c>
      <c r="H404" s="23"/>
      <c r="I404" s="25" t="s">
        <v>11</v>
      </c>
      <c r="J404" s="24" t="s">
        <v>10</v>
      </c>
      <c r="K404" s="23"/>
      <c r="L404" s="25" t="s">
        <v>9</v>
      </c>
      <c r="M404" s="24" t="s">
        <v>8</v>
      </c>
      <c r="N404" s="23"/>
      <c r="O404" s="25" t="s">
        <v>7</v>
      </c>
      <c r="P404" s="24" t="s">
        <v>6</v>
      </c>
      <c r="Q404" s="23"/>
    </row>
    <row r="405" spans="1:17" ht="23.25">
      <c r="A405" s="37"/>
      <c r="B405" s="21" t="s">
        <v>5</v>
      </c>
      <c r="C405" s="21" t="s">
        <v>5</v>
      </c>
      <c r="D405" s="20" t="s">
        <v>5</v>
      </c>
      <c r="E405" s="20" t="s">
        <v>4</v>
      </c>
      <c r="F405" s="21" t="s">
        <v>5</v>
      </c>
      <c r="G405" s="20" t="s">
        <v>5</v>
      </c>
      <c r="H405" s="20" t="s">
        <v>4</v>
      </c>
      <c r="I405" s="21" t="s">
        <v>5</v>
      </c>
      <c r="J405" s="20" t="s">
        <v>5</v>
      </c>
      <c r="K405" s="20" t="s">
        <v>4</v>
      </c>
      <c r="L405" s="21" t="s">
        <v>5</v>
      </c>
      <c r="M405" s="20" t="s">
        <v>5</v>
      </c>
      <c r="N405" s="20" t="s">
        <v>4</v>
      </c>
      <c r="O405" s="21" t="s">
        <v>5</v>
      </c>
      <c r="P405" s="20" t="s">
        <v>5</v>
      </c>
      <c r="Q405" s="20" t="s">
        <v>4</v>
      </c>
    </row>
    <row r="406" spans="1:17" ht="39.950000000000003" customHeight="1">
      <c r="A406" s="82" t="s">
        <v>72</v>
      </c>
      <c r="B406" s="18">
        <v>34594.905186620002</v>
      </c>
      <c r="C406" s="18">
        <v>37362.080879493253</v>
      </c>
      <c r="D406" s="17">
        <v>2767.1756928732502</v>
      </c>
      <c r="E406" s="17">
        <v>7.9987954236206109</v>
      </c>
      <c r="F406" s="18">
        <v>37512.505503100001</v>
      </c>
      <c r="G406" s="17">
        <v>150.42462360674836</v>
      </c>
      <c r="H406" s="17">
        <v>0.4026130773923548</v>
      </c>
      <c r="I406" s="18">
        <v>36907.759667099999</v>
      </c>
      <c r="J406" s="17">
        <v>-604.74583600000187</v>
      </c>
      <c r="K406" s="17">
        <v>-1.6121179534382906</v>
      </c>
      <c r="L406" s="18">
        <v>37995.069230996</v>
      </c>
      <c r="M406" s="17">
        <v>1087.3095638960003</v>
      </c>
      <c r="N406" s="17">
        <v>2.9460188689405622</v>
      </c>
      <c r="O406" s="18">
        <v>39020.83335962001</v>
      </c>
      <c r="P406" s="17">
        <v>1025.7641286240105</v>
      </c>
      <c r="Q406" s="17">
        <v>2.6997295948791229</v>
      </c>
    </row>
    <row r="407" spans="1:17" ht="39.950000000000003" customHeight="1">
      <c r="A407" s="95" t="s">
        <v>81</v>
      </c>
      <c r="B407" s="15">
        <v>12931.161576850001</v>
      </c>
      <c r="C407" s="15">
        <v>13194.337470060002</v>
      </c>
      <c r="D407" s="14">
        <v>263.17589321000014</v>
      </c>
      <c r="E407" s="14">
        <v>2.0352069042362793</v>
      </c>
      <c r="F407" s="15">
        <v>14208.524957380005</v>
      </c>
      <c r="G407" s="14">
        <v>1014.1874873200031</v>
      </c>
      <c r="H407" s="14">
        <v>7.6865359069475963</v>
      </c>
      <c r="I407" s="15">
        <v>8533.9590365200002</v>
      </c>
      <c r="J407" s="14">
        <v>-5674.5659208600046</v>
      </c>
      <c r="K407" s="14">
        <v>-39.937755241177207</v>
      </c>
      <c r="L407" s="15">
        <v>12888.500455049998</v>
      </c>
      <c r="M407" s="14">
        <v>4354.5414185299978</v>
      </c>
      <c r="N407" s="14">
        <v>51.026040784766927</v>
      </c>
      <c r="O407" s="15">
        <v>15015.193272939998</v>
      </c>
      <c r="P407" s="14">
        <v>2126.6928178899998</v>
      </c>
      <c r="Q407" s="14">
        <v>16.50070018080897</v>
      </c>
    </row>
    <row r="408" spans="1:17" ht="39.950000000000003" customHeight="1">
      <c r="A408" s="95" t="s">
        <v>71</v>
      </c>
      <c r="B408" s="15">
        <v>55381.531974460006</v>
      </c>
      <c r="C408" s="15">
        <v>61536.444803569961</v>
      </c>
      <c r="D408" s="14">
        <v>6154.9128291099551</v>
      </c>
      <c r="E408" s="14">
        <v>11.113655779598842</v>
      </c>
      <c r="F408" s="15">
        <v>55571.289811840004</v>
      </c>
      <c r="G408" s="14">
        <v>-5965.1549917299562</v>
      </c>
      <c r="H408" s="14">
        <v>-9.6936945427563845</v>
      </c>
      <c r="I408" s="15">
        <v>54486.772633150009</v>
      </c>
      <c r="J408" s="14">
        <v>-1084.5171786899955</v>
      </c>
      <c r="K408" s="14">
        <v>-1.951578202273305</v>
      </c>
      <c r="L408" s="15">
        <v>60343.839202140072</v>
      </c>
      <c r="M408" s="14">
        <v>5857.0665689900634</v>
      </c>
      <c r="N408" s="14">
        <v>10.749520087057968</v>
      </c>
      <c r="O408" s="15">
        <v>72549.296356240069</v>
      </c>
      <c r="P408" s="14">
        <v>12205.457154099997</v>
      </c>
      <c r="Q408" s="14">
        <v>20.226517429913766</v>
      </c>
    </row>
    <row r="409" spans="1:17" ht="39.950000000000003" customHeight="1">
      <c r="A409" s="95" t="s">
        <v>70</v>
      </c>
      <c r="B409" s="15">
        <v>106287.01573620006</v>
      </c>
      <c r="C409" s="15">
        <v>112321.67707601994</v>
      </c>
      <c r="D409" s="14">
        <v>6034.6613398198824</v>
      </c>
      <c r="E409" s="14">
        <v>5.6777032434494732</v>
      </c>
      <c r="F409" s="15">
        <v>114286.84779891001</v>
      </c>
      <c r="G409" s="14">
        <v>1965.1707228900632</v>
      </c>
      <c r="H409" s="14">
        <v>1.7495916852808606</v>
      </c>
      <c r="I409" s="15">
        <v>105137.5212303599</v>
      </c>
      <c r="J409" s="14">
        <v>-9149.3265685501101</v>
      </c>
      <c r="K409" s="14">
        <v>-8.0055813462005112</v>
      </c>
      <c r="L409" s="15">
        <v>111061.65486776982</v>
      </c>
      <c r="M409" s="14">
        <v>5924.1336374099192</v>
      </c>
      <c r="N409" s="14">
        <v>5.6346521851413449</v>
      </c>
      <c r="O409" s="15">
        <v>127210.9830772898</v>
      </c>
      <c r="P409" s="14">
        <v>16149.328209519983</v>
      </c>
      <c r="Q409" s="14">
        <v>14.540867618754106</v>
      </c>
    </row>
    <row r="410" spans="1:17" ht="39" customHeight="1">
      <c r="A410" s="95" t="s">
        <v>69</v>
      </c>
      <c r="B410" s="15">
        <v>5321.8710346199987</v>
      </c>
      <c r="C410" s="15">
        <v>5936.0464654400021</v>
      </c>
      <c r="D410" s="14">
        <v>614.17543082000338</v>
      </c>
      <c r="E410" s="14">
        <v>11.540592149352182</v>
      </c>
      <c r="F410" s="15">
        <v>6118.5977932200012</v>
      </c>
      <c r="G410" s="14">
        <v>182.55132777999916</v>
      </c>
      <c r="H410" s="14">
        <v>3.0753015301147539</v>
      </c>
      <c r="I410" s="15">
        <v>6029.5407619499956</v>
      </c>
      <c r="J410" s="14">
        <v>-89.057031270005609</v>
      </c>
      <c r="K410" s="14">
        <v>-1.4555137350046023</v>
      </c>
      <c r="L410" s="15">
        <v>5366.5936601299982</v>
      </c>
      <c r="M410" s="14">
        <v>-662.94710181999744</v>
      </c>
      <c r="N410" s="14">
        <v>-10.994984991288055</v>
      </c>
      <c r="O410" s="15">
        <v>5766.9564903999963</v>
      </c>
      <c r="P410" s="14">
        <v>400.36283026999808</v>
      </c>
      <c r="Q410" s="14">
        <v>7.4602784489612333</v>
      </c>
    </row>
    <row r="411" spans="1:17" ht="39" customHeight="1">
      <c r="A411" s="95" t="s">
        <v>68</v>
      </c>
      <c r="B411" s="15">
        <v>13597.712510029971</v>
      </c>
      <c r="C411" s="15">
        <v>0</v>
      </c>
      <c r="D411" s="14">
        <v>-13597.712510029971</v>
      </c>
      <c r="E411" s="14">
        <v>-100</v>
      </c>
      <c r="F411" s="15">
        <v>0</v>
      </c>
      <c r="G411" s="14">
        <v>0</v>
      </c>
      <c r="H411" s="14"/>
      <c r="I411" s="15">
        <v>0</v>
      </c>
      <c r="J411" s="14">
        <v>0</v>
      </c>
      <c r="K411" s="14">
        <v>0</v>
      </c>
      <c r="L411" s="15">
        <v>0</v>
      </c>
      <c r="M411" s="14">
        <v>0</v>
      </c>
      <c r="N411" s="14">
        <v>0</v>
      </c>
      <c r="O411" s="15">
        <v>0</v>
      </c>
      <c r="P411" s="14">
        <v>0</v>
      </c>
      <c r="Q411" s="14">
        <v>0</v>
      </c>
    </row>
    <row r="412" spans="1:17" ht="39" customHeight="1">
      <c r="A412" s="95" t="s">
        <v>67</v>
      </c>
      <c r="B412" s="15">
        <v>32768.891561139935</v>
      </c>
      <c r="C412" s="15">
        <v>52683.048903979892</v>
      </c>
      <c r="D412" s="14">
        <v>19914.157342839957</v>
      </c>
      <c r="E412" s="14">
        <v>60.771531761104228</v>
      </c>
      <c r="F412" s="15">
        <v>57266.060214699981</v>
      </c>
      <c r="G412" s="14">
        <v>4583.0113107200887</v>
      </c>
      <c r="H412" s="14">
        <v>8.6992142749237686</v>
      </c>
      <c r="I412" s="15">
        <v>49919.490317880052</v>
      </c>
      <c r="J412" s="14">
        <v>-7346.5698968199285</v>
      </c>
      <c r="K412" s="14">
        <v>-12.828837655805927</v>
      </c>
      <c r="L412" s="15">
        <v>52799.301938990015</v>
      </c>
      <c r="M412" s="14">
        <v>2879.8116211099623</v>
      </c>
      <c r="N412" s="14">
        <v>5.7689123081420517</v>
      </c>
      <c r="O412" s="15">
        <v>48248.803825509975</v>
      </c>
      <c r="P412" s="14">
        <v>-4550.49811348004</v>
      </c>
      <c r="Q412" s="14">
        <v>-8.6184815828401948</v>
      </c>
    </row>
    <row r="413" spans="1:17" ht="39" customHeight="1">
      <c r="A413" s="95" t="s">
        <v>66</v>
      </c>
      <c r="B413" s="15">
        <v>25.845521580000003</v>
      </c>
      <c r="C413" s="15">
        <v>32.560991269999988</v>
      </c>
      <c r="D413" s="14">
        <v>6.7154696899999848</v>
      </c>
      <c r="E413" s="14">
        <v>25.983107631291162</v>
      </c>
      <c r="F413" s="15">
        <v>35.60794047000001</v>
      </c>
      <c r="G413" s="14">
        <v>3.0469492000000216</v>
      </c>
      <c r="H413" s="14">
        <v>9.3576671997922958</v>
      </c>
      <c r="I413" s="15">
        <v>40.000529129999997</v>
      </c>
      <c r="J413" s="14">
        <v>4.392588659999987</v>
      </c>
      <c r="K413" s="14">
        <v>12.335980688635392</v>
      </c>
      <c r="L413" s="15">
        <v>41.97188089000003</v>
      </c>
      <c r="M413" s="14">
        <v>1.971351760000033</v>
      </c>
      <c r="N413" s="14">
        <v>4.9283142070276735</v>
      </c>
      <c r="O413" s="15">
        <v>38.415767620000011</v>
      </c>
      <c r="P413" s="14">
        <v>-3.5561132700000186</v>
      </c>
      <c r="Q413" s="14">
        <v>-8.4726087909185814</v>
      </c>
    </row>
    <row r="414" spans="1:17" ht="39" customHeight="1">
      <c r="A414" s="95" t="s">
        <v>65</v>
      </c>
      <c r="B414" s="15">
        <v>2575.9185372900038</v>
      </c>
      <c r="C414" s="15">
        <v>2192.353124810003</v>
      </c>
      <c r="D414" s="14">
        <v>-383.56541248000076</v>
      </c>
      <c r="E414" s="14">
        <v>-14.890432555508177</v>
      </c>
      <c r="F414" s="94">
        <v>2349.6989015599984</v>
      </c>
      <c r="G414" s="14">
        <v>157.34577674999537</v>
      </c>
      <c r="H414" s="14">
        <v>7.1770270477586271</v>
      </c>
      <c r="I414" s="94">
        <v>2280.0134484699997</v>
      </c>
      <c r="J414" s="14">
        <v>-69.685453089998646</v>
      </c>
      <c r="K414" s="14">
        <v>-2.9657184179527634</v>
      </c>
      <c r="L414" s="94">
        <v>2339.0629850800005</v>
      </c>
      <c r="M414" s="14">
        <v>59.049536610000814</v>
      </c>
      <c r="N414" s="14">
        <v>2.5898766803163347</v>
      </c>
      <c r="O414" s="94">
        <v>2339.9144552700004</v>
      </c>
      <c r="P414" s="14">
        <v>0.85147018999987267</v>
      </c>
      <c r="Q414" s="14">
        <v>3.6402191622503521E-2</v>
      </c>
    </row>
    <row r="415" spans="1:17" ht="39" customHeight="1">
      <c r="A415" s="95" t="s">
        <v>64</v>
      </c>
      <c r="B415" s="15">
        <v>2335.2229798899984</v>
      </c>
      <c r="C415" s="15">
        <v>2133.0434324700009</v>
      </c>
      <c r="D415" s="14">
        <v>-202.17954741999756</v>
      </c>
      <c r="E415" s="14">
        <v>-8.6578262187845247</v>
      </c>
      <c r="F415" s="94">
        <v>2635.5212483399955</v>
      </c>
      <c r="G415" s="14">
        <v>502.47781586999463</v>
      </c>
      <c r="H415" s="14">
        <v>23.556848783343352</v>
      </c>
      <c r="I415" s="94">
        <v>2346.5717733800011</v>
      </c>
      <c r="J415" s="14">
        <v>-288.9494749599944</v>
      </c>
      <c r="K415" s="14">
        <v>-10.963655676917481</v>
      </c>
      <c r="L415" s="94">
        <v>1545.6781602699987</v>
      </c>
      <c r="M415" s="14">
        <v>-800.89361311000243</v>
      </c>
      <c r="N415" s="14">
        <v>-34.130369341159998</v>
      </c>
      <c r="O415" s="94">
        <v>2394.9893034700017</v>
      </c>
      <c r="P415" s="14">
        <v>849.31114320000302</v>
      </c>
      <c r="Q415" s="14">
        <v>54.947476456007216</v>
      </c>
    </row>
    <row r="416" spans="1:17" ht="39.950000000000003" customHeight="1">
      <c r="A416" s="95" t="s">
        <v>63</v>
      </c>
      <c r="B416" s="15">
        <v>100.14589989000002</v>
      </c>
      <c r="C416" s="15">
        <v>121.37362906000004</v>
      </c>
      <c r="D416" s="14">
        <v>21.227729170000018</v>
      </c>
      <c r="E416" s="14">
        <v>21.196803057655377</v>
      </c>
      <c r="F416" s="94">
        <v>135.46400753</v>
      </c>
      <c r="G416" s="14">
        <v>14.090378469999962</v>
      </c>
      <c r="H416" s="14">
        <v>11.609093819741108</v>
      </c>
      <c r="I416" s="94">
        <v>120.60192971999997</v>
      </c>
      <c r="J416" s="14">
        <v>-14.862077810000031</v>
      </c>
      <c r="K416" s="14">
        <v>-10.971237364809733</v>
      </c>
      <c r="L416" s="94">
        <v>65.236294810000004</v>
      </c>
      <c r="M416" s="14">
        <v>-55.365634909999969</v>
      </c>
      <c r="N416" s="14">
        <v>-45.907752088662001</v>
      </c>
      <c r="O416" s="94">
        <v>0</v>
      </c>
      <c r="P416" s="14">
        <v>-65.236294810000004</v>
      </c>
      <c r="Q416" s="14">
        <v>-100</v>
      </c>
    </row>
    <row r="417" spans="1:17" ht="39.950000000000003" customHeight="1">
      <c r="A417" s="103" t="s">
        <v>62</v>
      </c>
      <c r="B417" s="15">
        <v>35852.944377029999</v>
      </c>
      <c r="C417" s="15">
        <v>39956.311390910007</v>
      </c>
      <c r="D417" s="14">
        <v>4103.367013880008</v>
      </c>
      <c r="E417" s="14">
        <v>11.444993110548888</v>
      </c>
      <c r="F417" s="94">
        <v>38480.540701149999</v>
      </c>
      <c r="G417" s="14">
        <v>-1475.7706897600074</v>
      </c>
      <c r="H417" s="14">
        <v>-3.6934607785035505</v>
      </c>
      <c r="I417" s="94">
        <v>34925.393453539997</v>
      </c>
      <c r="J417" s="14">
        <v>-3555.1472476100025</v>
      </c>
      <c r="K417" s="14">
        <v>-9.2388183295557376</v>
      </c>
      <c r="L417" s="94">
        <v>30013.161070800008</v>
      </c>
      <c r="M417" s="14">
        <v>-4912.2323827399887</v>
      </c>
      <c r="N417" s="14">
        <v>-14.06493069082974</v>
      </c>
      <c r="O417" s="94">
        <v>29184.191209170007</v>
      </c>
      <c r="P417" s="14">
        <v>-828.96986163000111</v>
      </c>
      <c r="Q417" s="14">
        <v>-2.7620211668957158</v>
      </c>
    </row>
    <row r="418" spans="1:17" ht="39" customHeight="1">
      <c r="A418" s="93" t="s">
        <v>61</v>
      </c>
      <c r="B418" s="43">
        <v>560.24420819000022</v>
      </c>
      <c r="C418" s="43">
        <v>193.27729925000003</v>
      </c>
      <c r="D418" s="42">
        <v>-366.96690894000017</v>
      </c>
      <c r="E418" s="42">
        <v>-65.50124099016972</v>
      </c>
      <c r="F418" s="102">
        <v>332.84006492000003</v>
      </c>
      <c r="G418" s="42">
        <v>139.56276567</v>
      </c>
      <c r="H418" s="42">
        <v>72.208565729945633</v>
      </c>
      <c r="I418" s="102">
        <v>248.76715796000002</v>
      </c>
      <c r="J418" s="42">
        <v>-84.072906960000012</v>
      </c>
      <c r="K418" s="42">
        <v>-25.259250859780778</v>
      </c>
      <c r="L418" s="102">
        <v>183.14831482000008</v>
      </c>
      <c r="M418" s="42">
        <v>-65.618843139999939</v>
      </c>
      <c r="N418" s="42">
        <v>-26.377614986682037</v>
      </c>
      <c r="O418" s="102">
        <v>157.92805169000002</v>
      </c>
      <c r="P418" s="42">
        <v>-25.220263130000063</v>
      </c>
      <c r="Q418" s="42">
        <v>-13.770404142012872</v>
      </c>
    </row>
    <row r="419" spans="1:17" ht="30" customHeight="1" thickBot="1">
      <c r="A419" s="41" t="s">
        <v>0</v>
      </c>
      <c r="B419" s="101">
        <v>302333.41110378999</v>
      </c>
      <c r="C419" s="101">
        <v>327662.55546633305</v>
      </c>
      <c r="D419" s="100">
        <v>25329.144362543069</v>
      </c>
      <c r="E419" s="100">
        <v>8.3778846241534524</v>
      </c>
      <c r="F419" s="101">
        <v>328933.49894311995</v>
      </c>
      <c r="G419" s="100">
        <v>1270.9434767868952</v>
      </c>
      <c r="H419" s="99">
        <v>0.38788181792029119</v>
      </c>
      <c r="I419" s="101">
        <v>300976.39193915995</v>
      </c>
      <c r="J419" s="100">
        <v>-27957.107003960002</v>
      </c>
      <c r="K419" s="99">
        <v>-8.4993188877957433</v>
      </c>
      <c r="L419" s="101">
        <v>314643.21806174598</v>
      </c>
      <c r="M419" s="100">
        <v>13666.826122586033</v>
      </c>
      <c r="N419" s="99">
        <v>4.540829941688143</v>
      </c>
      <c r="O419" s="101">
        <v>341927.50516921992</v>
      </c>
      <c r="P419" s="100">
        <v>27284.287107473938</v>
      </c>
      <c r="Q419" s="99">
        <v>8.6715001440519313</v>
      </c>
    </row>
    <row r="420" spans="1:17" ht="59.45" customHeight="1" thickTop="1">
      <c r="A420" s="98"/>
      <c r="B420" s="97"/>
      <c r="C420" s="97"/>
      <c r="D420" s="96"/>
      <c r="E420" s="96"/>
      <c r="F420" s="97"/>
      <c r="G420" s="96"/>
      <c r="H420" s="96"/>
      <c r="I420" s="97"/>
      <c r="J420" s="96"/>
      <c r="K420" s="96"/>
      <c r="L420" s="97"/>
      <c r="M420" s="96"/>
      <c r="N420" s="96"/>
      <c r="O420" s="97"/>
      <c r="P420" s="96"/>
      <c r="Q420" s="96"/>
    </row>
    <row r="421" spans="1:17" ht="23.25">
      <c r="A421" s="31" t="s">
        <v>85</v>
      </c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ht="24" customHeight="1">
      <c r="A422" s="98"/>
      <c r="B422" s="97"/>
      <c r="C422" s="97"/>
      <c r="D422" s="96"/>
      <c r="E422" s="96"/>
      <c r="F422" s="97"/>
      <c r="G422" s="96"/>
      <c r="H422" s="96"/>
      <c r="I422" s="97"/>
      <c r="J422" s="96"/>
      <c r="K422" s="96"/>
      <c r="L422" s="97"/>
      <c r="M422" s="96"/>
      <c r="N422" s="96"/>
      <c r="O422" s="97"/>
      <c r="P422" s="96"/>
      <c r="Q422" s="96"/>
    </row>
    <row r="423" spans="1:17" ht="24" customHeight="1">
      <c r="A423" s="98"/>
      <c r="B423" s="97"/>
      <c r="C423" s="97"/>
      <c r="D423" s="96"/>
      <c r="E423" s="96"/>
      <c r="F423" s="97"/>
      <c r="G423" s="96"/>
      <c r="H423" s="96"/>
      <c r="I423" s="97"/>
      <c r="J423" s="96"/>
      <c r="K423" s="96"/>
      <c r="L423" s="97"/>
      <c r="M423" s="96"/>
      <c r="N423" s="96"/>
      <c r="O423" s="97"/>
      <c r="P423" s="96"/>
      <c r="Q423" s="96"/>
    </row>
    <row r="424" spans="1:17" ht="26.25">
      <c r="A424" s="27" t="s">
        <v>84</v>
      </c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1:17" ht="26.25">
      <c r="A425" s="27" t="s">
        <v>26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1:17" ht="26.25">
      <c r="A426" s="27" t="s">
        <v>18</v>
      </c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1:17" ht="29.1" customHeight="1">
      <c r="A427" s="38" t="s">
        <v>17</v>
      </c>
      <c r="B427" s="25" t="s">
        <v>16</v>
      </c>
      <c r="C427" s="25" t="s">
        <v>15</v>
      </c>
      <c r="D427" s="24" t="s">
        <v>14</v>
      </c>
      <c r="E427" s="23"/>
      <c r="F427" s="25" t="s">
        <v>13</v>
      </c>
      <c r="G427" s="24" t="s">
        <v>12</v>
      </c>
      <c r="H427" s="23"/>
      <c r="I427" s="25" t="s">
        <v>11</v>
      </c>
      <c r="J427" s="24" t="s">
        <v>10</v>
      </c>
      <c r="K427" s="23"/>
      <c r="L427" s="25" t="s">
        <v>9</v>
      </c>
      <c r="M427" s="24" t="s">
        <v>8</v>
      </c>
      <c r="N427" s="23"/>
      <c r="O427" s="25" t="s">
        <v>7</v>
      </c>
      <c r="P427" s="24" t="s">
        <v>6</v>
      </c>
      <c r="Q427" s="23"/>
    </row>
    <row r="428" spans="1:17" ht="29.1" customHeight="1">
      <c r="A428" s="37"/>
      <c r="B428" s="21" t="s">
        <v>5</v>
      </c>
      <c r="C428" s="21" t="s">
        <v>5</v>
      </c>
      <c r="D428" s="20" t="s">
        <v>5</v>
      </c>
      <c r="E428" s="20" t="s">
        <v>4</v>
      </c>
      <c r="F428" s="21" t="s">
        <v>5</v>
      </c>
      <c r="G428" s="20" t="s">
        <v>5</v>
      </c>
      <c r="H428" s="20" t="s">
        <v>4</v>
      </c>
      <c r="I428" s="21" t="s">
        <v>5</v>
      </c>
      <c r="J428" s="20" t="s">
        <v>5</v>
      </c>
      <c r="K428" s="20" t="s">
        <v>4</v>
      </c>
      <c r="L428" s="21" t="s">
        <v>5</v>
      </c>
      <c r="M428" s="20" t="s">
        <v>5</v>
      </c>
      <c r="N428" s="20" t="s">
        <v>4</v>
      </c>
      <c r="O428" s="21" t="s">
        <v>5</v>
      </c>
      <c r="P428" s="20" t="s">
        <v>5</v>
      </c>
      <c r="Q428" s="20" t="s">
        <v>4</v>
      </c>
    </row>
    <row r="429" spans="1:17" ht="42">
      <c r="A429" s="82" t="s">
        <v>72</v>
      </c>
      <c r="B429" s="18">
        <v>21367.948486450005</v>
      </c>
      <c r="C429" s="18">
        <v>22682.60207041325</v>
      </c>
      <c r="D429" s="17">
        <v>1314.6535839632452</v>
      </c>
      <c r="E429" s="17">
        <v>6.1524557904887436</v>
      </c>
      <c r="F429" s="18">
        <v>23516.55022633</v>
      </c>
      <c r="G429" s="17">
        <v>833.94815591675069</v>
      </c>
      <c r="H429" s="17">
        <v>3.676598272667035</v>
      </c>
      <c r="I429" s="18">
        <v>22642.273036350001</v>
      </c>
      <c r="J429" s="17">
        <v>-874.27718997999909</v>
      </c>
      <c r="K429" s="17">
        <v>-3.7177102150005235</v>
      </c>
      <c r="L429" s="18">
        <v>22572.687157796001</v>
      </c>
      <c r="M429" s="17">
        <v>-69.585878554000374</v>
      </c>
      <c r="N429" s="17">
        <v>-0.30732726543084654</v>
      </c>
      <c r="O429" s="18">
        <v>24056.134947970007</v>
      </c>
      <c r="P429" s="17">
        <v>1483.4477901740065</v>
      </c>
      <c r="Q429" s="17">
        <v>6.5718705965481972</v>
      </c>
    </row>
    <row r="430" spans="1:17" ht="63">
      <c r="A430" s="95" t="s">
        <v>81</v>
      </c>
      <c r="B430" s="15">
        <v>12931.161576850001</v>
      </c>
      <c r="C430" s="15">
        <v>13194.337470060002</v>
      </c>
      <c r="D430" s="14">
        <v>263.17589321000014</v>
      </c>
      <c r="E430" s="14">
        <v>2.0352069042362793</v>
      </c>
      <c r="F430" s="15">
        <v>14208.524957380005</v>
      </c>
      <c r="G430" s="14">
        <v>1014.1874873200031</v>
      </c>
      <c r="H430" s="14">
        <v>7.6865359069475963</v>
      </c>
      <c r="I430" s="15">
        <v>8533.9590365200002</v>
      </c>
      <c r="J430" s="14">
        <v>-5674.5659208600046</v>
      </c>
      <c r="K430" s="14">
        <v>-39.937755241177207</v>
      </c>
      <c r="L430" s="15">
        <v>12888.500455049998</v>
      </c>
      <c r="M430" s="14">
        <v>4354.5414185299978</v>
      </c>
      <c r="N430" s="14">
        <v>51.026040784766927</v>
      </c>
      <c r="O430" s="15">
        <v>15015.193272939998</v>
      </c>
      <c r="P430" s="14">
        <v>2126.6928178899998</v>
      </c>
      <c r="Q430" s="14">
        <v>16.50070018080897</v>
      </c>
    </row>
    <row r="431" spans="1:17" ht="42">
      <c r="A431" s="95" t="s">
        <v>71</v>
      </c>
      <c r="B431" s="15">
        <v>32538.420445710006</v>
      </c>
      <c r="C431" s="15">
        <v>35911.747672349957</v>
      </c>
      <c r="D431" s="14">
        <v>3373.3272266399508</v>
      </c>
      <c r="E431" s="14">
        <v>10.367212607226309</v>
      </c>
      <c r="F431" s="15">
        <v>32924.916772509998</v>
      </c>
      <c r="G431" s="14">
        <v>-2986.8308998399589</v>
      </c>
      <c r="H431" s="14">
        <v>-8.3171415857871267</v>
      </c>
      <c r="I431" s="15">
        <v>32593.773183300007</v>
      </c>
      <c r="J431" s="14">
        <v>-331.14358920999075</v>
      </c>
      <c r="K431" s="14">
        <v>-1.005753762410335</v>
      </c>
      <c r="L431" s="15">
        <v>36147.031507930071</v>
      </c>
      <c r="M431" s="14">
        <v>3553.2583246300637</v>
      </c>
      <c r="N431" s="14">
        <v>10.901647700152244</v>
      </c>
      <c r="O431" s="15">
        <v>41861.212466250065</v>
      </c>
      <c r="P431" s="14">
        <v>5714.1809583199938</v>
      </c>
      <c r="Q431" s="14">
        <v>15.808161057613807</v>
      </c>
    </row>
    <row r="432" spans="1:17" ht="42">
      <c r="A432" s="95" t="s">
        <v>70</v>
      </c>
      <c r="B432" s="15">
        <v>99797.35080311005</v>
      </c>
      <c r="C432" s="15">
        <v>105673.56926576994</v>
      </c>
      <c r="D432" s="14">
        <v>5876.2184626598901</v>
      </c>
      <c r="E432" s="14">
        <v>5.8881507528722548</v>
      </c>
      <c r="F432" s="15">
        <v>107844.27994889001</v>
      </c>
      <c r="G432" s="14">
        <v>2170.7106831200654</v>
      </c>
      <c r="H432" s="14">
        <v>2.0541661441005261</v>
      </c>
      <c r="I432" s="15">
        <v>99566.464260899927</v>
      </c>
      <c r="J432" s="14">
        <v>-8277.815687990078</v>
      </c>
      <c r="K432" s="14">
        <v>-7.6757113978721296</v>
      </c>
      <c r="L432" s="15">
        <v>105801.06813169981</v>
      </c>
      <c r="M432" s="14">
        <v>6234.6038707998814</v>
      </c>
      <c r="N432" s="14">
        <v>6.261750798404349</v>
      </c>
      <c r="O432" s="15">
        <v>121353.11832996979</v>
      </c>
      <c r="P432" s="14">
        <v>15552.050198269979</v>
      </c>
      <c r="Q432" s="14">
        <v>14.699331937661524</v>
      </c>
    </row>
    <row r="433" spans="1:17" ht="29.1" customHeight="1">
      <c r="A433" s="95" t="s">
        <v>69</v>
      </c>
      <c r="B433" s="15">
        <v>2089.9606352899987</v>
      </c>
      <c r="C433" s="15">
        <v>2208.196396610002</v>
      </c>
      <c r="D433" s="14">
        <v>118.23576132000335</v>
      </c>
      <c r="E433" s="14">
        <v>5.6573200147187075</v>
      </c>
      <c r="F433" s="15">
        <v>2273.4746423700017</v>
      </c>
      <c r="G433" s="14">
        <v>65.278245759999663</v>
      </c>
      <c r="H433" s="14">
        <v>2.9561793443832296</v>
      </c>
      <c r="I433" s="15">
        <v>2308.4930545399957</v>
      </c>
      <c r="J433" s="14">
        <v>35.018412169994008</v>
      </c>
      <c r="K433" s="14">
        <v>1.5403036179672884</v>
      </c>
      <c r="L433" s="15">
        <v>2166.2555419799987</v>
      </c>
      <c r="M433" s="14">
        <v>-142.23751255999696</v>
      </c>
      <c r="N433" s="14">
        <v>-6.1614875678428263</v>
      </c>
      <c r="O433" s="15">
        <v>2392.8583255299964</v>
      </c>
      <c r="P433" s="14">
        <v>226.60278354999764</v>
      </c>
      <c r="Q433" s="14">
        <v>10.460574902574901</v>
      </c>
    </row>
    <row r="434" spans="1:17" ht="29.1" customHeight="1">
      <c r="A434" s="95" t="s">
        <v>68</v>
      </c>
      <c r="B434" s="15">
        <v>12385.152472839971</v>
      </c>
      <c r="C434" s="15">
        <v>0</v>
      </c>
      <c r="D434" s="14">
        <v>-12385.152472839971</v>
      </c>
      <c r="E434" s="14">
        <v>-100</v>
      </c>
      <c r="F434" s="15">
        <v>0</v>
      </c>
      <c r="G434" s="14">
        <v>0</v>
      </c>
      <c r="H434" s="14">
        <v>0</v>
      </c>
      <c r="I434" s="15">
        <v>0</v>
      </c>
      <c r="J434" s="14">
        <v>0</v>
      </c>
      <c r="K434" s="14">
        <v>0</v>
      </c>
      <c r="L434" s="15">
        <v>0</v>
      </c>
      <c r="M434" s="14">
        <v>0</v>
      </c>
      <c r="N434" s="14">
        <v>0</v>
      </c>
      <c r="O434" s="15">
        <v>0</v>
      </c>
      <c r="P434" s="14">
        <v>0</v>
      </c>
      <c r="Q434" s="14">
        <v>0</v>
      </c>
    </row>
    <row r="435" spans="1:17" ht="29.1" customHeight="1">
      <c r="A435" s="95" t="s">
        <v>67</v>
      </c>
      <c r="B435" s="15">
        <v>29846.764539999938</v>
      </c>
      <c r="C435" s="15">
        <v>48019.678010129894</v>
      </c>
      <c r="D435" s="14">
        <v>18172.913470129955</v>
      </c>
      <c r="E435" s="14">
        <v>60.887381765534556</v>
      </c>
      <c r="F435" s="15">
        <v>52214.683207479982</v>
      </c>
      <c r="G435" s="14">
        <v>4195.0051973500886</v>
      </c>
      <c r="H435" s="14">
        <v>8.7360127580720963</v>
      </c>
      <c r="I435" s="15">
        <v>45535.252492750049</v>
      </c>
      <c r="J435" s="14">
        <v>-6679.4307147299332</v>
      </c>
      <c r="K435" s="14">
        <v>-12.792245982205012</v>
      </c>
      <c r="L435" s="15">
        <v>48183.636300330021</v>
      </c>
      <c r="M435" s="14">
        <v>2648.3838075799722</v>
      </c>
      <c r="N435" s="14">
        <v>5.8161175410230515</v>
      </c>
      <c r="O435" s="15">
        <v>44130.34927266997</v>
      </c>
      <c r="P435" s="14">
        <v>-4053.2870276600515</v>
      </c>
      <c r="Q435" s="14">
        <v>-8.4121650810988911</v>
      </c>
    </row>
    <row r="436" spans="1:17" ht="29.1" customHeight="1">
      <c r="A436" s="95" t="s">
        <v>66</v>
      </c>
      <c r="B436" s="15">
        <v>25.845521580000003</v>
      </c>
      <c r="C436" s="15">
        <v>32.560991269999988</v>
      </c>
      <c r="D436" s="14">
        <v>6.7154696899999848</v>
      </c>
      <c r="E436" s="14">
        <v>25.983107631291162</v>
      </c>
      <c r="F436" s="15">
        <v>35.607940470000003</v>
      </c>
      <c r="G436" s="14">
        <v>3.0469492000000145</v>
      </c>
      <c r="H436" s="14">
        <v>9.3576671997922727</v>
      </c>
      <c r="I436" s="15">
        <v>40.000529129999997</v>
      </c>
      <c r="J436" s="14">
        <v>4.3925886599999941</v>
      </c>
      <c r="K436" s="14">
        <v>12.335980688635413</v>
      </c>
      <c r="L436" s="15">
        <v>41.97188089000003</v>
      </c>
      <c r="M436" s="14">
        <v>1.971351760000033</v>
      </c>
      <c r="N436" s="14">
        <v>4.9283142070276735</v>
      </c>
      <c r="O436" s="15">
        <v>38.415767620000011</v>
      </c>
      <c r="P436" s="14">
        <v>-3.5561132700000186</v>
      </c>
      <c r="Q436" s="14">
        <v>-8.4726087909185814</v>
      </c>
    </row>
    <row r="437" spans="1:17" ht="29.1" customHeight="1">
      <c r="A437" s="95" t="s">
        <v>65</v>
      </c>
      <c r="B437" s="15">
        <v>2574.1417032000036</v>
      </c>
      <c r="C437" s="15">
        <v>2190.7689608800029</v>
      </c>
      <c r="D437" s="14">
        <v>-383.37274232000073</v>
      </c>
      <c r="E437" s="14">
        <v>-14.893226035047602</v>
      </c>
      <c r="F437" s="94">
        <v>2348.0507633499983</v>
      </c>
      <c r="G437" s="14">
        <v>157.28180246999545</v>
      </c>
      <c r="H437" s="14">
        <v>7.179296643257965</v>
      </c>
      <c r="I437" s="94">
        <v>2278.15160406</v>
      </c>
      <c r="J437" s="14">
        <v>-69.899159289998352</v>
      </c>
      <c r="K437" s="14">
        <v>-2.9769015381197383</v>
      </c>
      <c r="L437" s="94">
        <v>2337.3527068100007</v>
      </c>
      <c r="M437" s="14">
        <v>59.2011027500007</v>
      </c>
      <c r="N437" s="14">
        <v>2.5986463167989196</v>
      </c>
      <c r="O437" s="94">
        <v>2338.3447409600003</v>
      </c>
      <c r="P437" s="14">
        <v>0.99203414999965389</v>
      </c>
      <c r="Q437" s="14">
        <v>4.2442638079794717E-2</v>
      </c>
    </row>
    <row r="438" spans="1:17" ht="29.1" customHeight="1">
      <c r="A438" s="95" t="s">
        <v>64</v>
      </c>
      <c r="B438" s="15">
        <v>2334.4780027899983</v>
      </c>
      <c r="C438" s="15">
        <v>2132.312736410001</v>
      </c>
      <c r="D438" s="14">
        <v>-202.16526637999732</v>
      </c>
      <c r="E438" s="14">
        <v>-8.6599773541829954</v>
      </c>
      <c r="F438" s="94">
        <v>2634.6153739299957</v>
      </c>
      <c r="G438" s="14">
        <v>502.30263751999473</v>
      </c>
      <c r="H438" s="14">
        <v>23.556705775048751</v>
      </c>
      <c r="I438" s="94">
        <v>2345.9881560600006</v>
      </c>
      <c r="J438" s="14">
        <v>-288.62721786999509</v>
      </c>
      <c r="K438" s="14">
        <v>-10.95519371540964</v>
      </c>
      <c r="L438" s="94">
        <v>1545.1526959299986</v>
      </c>
      <c r="M438" s="14">
        <v>-800.83546013000205</v>
      </c>
      <c r="N438" s="14">
        <v>-34.136381211530718</v>
      </c>
      <c r="O438" s="94">
        <v>2394.1684376700018</v>
      </c>
      <c r="P438" s="14">
        <v>849.01574174000325</v>
      </c>
      <c r="Q438" s="14">
        <v>54.947044649784374</v>
      </c>
    </row>
    <row r="439" spans="1:17" ht="42">
      <c r="A439" s="95" t="s">
        <v>63</v>
      </c>
      <c r="B439" s="15">
        <v>100.14589989000002</v>
      </c>
      <c r="C439" s="15">
        <v>121.37362906000004</v>
      </c>
      <c r="D439" s="14">
        <v>21.227729170000018</v>
      </c>
      <c r="E439" s="14">
        <v>21.196803057655377</v>
      </c>
      <c r="F439" s="94">
        <v>135.46400753</v>
      </c>
      <c r="G439" s="14">
        <v>14.090378469999962</v>
      </c>
      <c r="H439" s="14">
        <v>11.609093819741108</v>
      </c>
      <c r="I439" s="94">
        <v>120.60192971999997</v>
      </c>
      <c r="J439" s="14">
        <v>-14.862077810000031</v>
      </c>
      <c r="K439" s="14">
        <v>-10.971237364809733</v>
      </c>
      <c r="L439" s="94">
        <v>65.236294810000004</v>
      </c>
      <c r="M439" s="14">
        <v>-55.365634909999969</v>
      </c>
      <c r="N439" s="14">
        <v>-45.907752088662001</v>
      </c>
      <c r="O439" s="94">
        <v>0</v>
      </c>
      <c r="P439" s="14">
        <v>-65.236294810000004</v>
      </c>
      <c r="Q439" s="14">
        <v>-100</v>
      </c>
    </row>
    <row r="440" spans="1:17" ht="42">
      <c r="A440" s="93" t="s">
        <v>62</v>
      </c>
      <c r="B440" s="15">
        <v>23729.581339029995</v>
      </c>
      <c r="C440" s="15">
        <v>26043.169941910011</v>
      </c>
      <c r="D440" s="14">
        <v>2313.588602880016</v>
      </c>
      <c r="E440" s="14">
        <v>9.7498079288683712</v>
      </c>
      <c r="F440" s="94">
        <v>25374.700507150003</v>
      </c>
      <c r="G440" s="14">
        <v>-668.46943476000888</v>
      </c>
      <c r="H440" s="14">
        <v>-2.5667744604479714</v>
      </c>
      <c r="I440" s="94">
        <v>21400.901769539996</v>
      </c>
      <c r="J440" s="14">
        <v>-3973.7987376100064</v>
      </c>
      <c r="K440" s="14">
        <v>-15.660475427050979</v>
      </c>
      <c r="L440" s="94">
        <v>20440.167173800008</v>
      </c>
      <c r="M440" s="14">
        <v>-960.73459573998844</v>
      </c>
      <c r="N440" s="14">
        <v>-4.4892248284014205</v>
      </c>
      <c r="O440" s="94">
        <v>20016.236985170006</v>
      </c>
      <c r="P440" s="14">
        <v>-423.93018863000179</v>
      </c>
      <c r="Q440" s="14">
        <v>-2.0740054864785602</v>
      </c>
    </row>
    <row r="441" spans="1:17" ht="30" customHeight="1">
      <c r="A441" s="93" t="s">
        <v>61</v>
      </c>
      <c r="B441" s="12">
        <v>440.01897042000019</v>
      </c>
      <c r="C441" s="12">
        <v>111.77462764000003</v>
      </c>
      <c r="D441" s="11">
        <v>-328.24434278000012</v>
      </c>
      <c r="E441" s="11">
        <v>-74.597770743086215</v>
      </c>
      <c r="F441" s="92">
        <v>123.56799011000004</v>
      </c>
      <c r="G441" s="11">
        <v>11.793362470000005</v>
      </c>
      <c r="H441" s="11">
        <v>10.551019242026618</v>
      </c>
      <c r="I441" s="92">
        <v>115.48337716</v>
      </c>
      <c r="J441" s="11">
        <v>-8.0846129500000359</v>
      </c>
      <c r="K441" s="11">
        <v>-6.5426434004495215</v>
      </c>
      <c r="L441" s="92">
        <v>109.44525031000003</v>
      </c>
      <c r="M441" s="11">
        <v>-6.0381268499999692</v>
      </c>
      <c r="N441" s="11">
        <v>-5.2285679536668388</v>
      </c>
      <c r="O441" s="92">
        <v>119.54047193000004</v>
      </c>
      <c r="P441" s="11">
        <v>10.095221620000004</v>
      </c>
      <c r="Q441" s="11">
        <v>9.2239924449947566</v>
      </c>
    </row>
    <row r="442" spans="1:17" ht="30" customHeight="1" thickBot="1">
      <c r="A442" s="41" t="s">
        <v>0</v>
      </c>
      <c r="B442" s="8">
        <v>240160.97039715998</v>
      </c>
      <c r="C442" s="8">
        <v>258322.09177250307</v>
      </c>
      <c r="D442" s="9">
        <v>18161.121375343093</v>
      </c>
      <c r="E442" s="9">
        <v>7.5620619559079936</v>
      </c>
      <c r="F442" s="8">
        <v>263634.43633750005</v>
      </c>
      <c r="G442" s="9">
        <v>5312.3445649969799</v>
      </c>
      <c r="H442" s="9">
        <v>2.0564809337621077</v>
      </c>
      <c r="I442" s="8">
        <v>237481.34243002991</v>
      </c>
      <c r="J442" s="9">
        <v>-26153.093907470145</v>
      </c>
      <c r="K442" s="9">
        <v>-9.9202115895016938</v>
      </c>
      <c r="L442" s="8">
        <v>252298.5050973359</v>
      </c>
      <c r="M442" s="9">
        <v>14817.162667305995</v>
      </c>
      <c r="N442" s="6">
        <v>6.2392954813583454</v>
      </c>
      <c r="O442" s="8">
        <v>273715.5730186798</v>
      </c>
      <c r="P442" s="9">
        <v>21417.0679213439</v>
      </c>
      <c r="Q442" s="6">
        <v>8.48878114164064</v>
      </c>
    </row>
    <row r="443" spans="1:17" ht="21.75" thickTop="1"/>
    <row r="446" spans="1:17" ht="23.25">
      <c r="A446" s="31" t="s">
        <v>83</v>
      </c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</row>
    <row r="449" spans="1:17" s="4" customFormat="1" ht="23.25">
      <c r="A449" s="84" t="s">
        <v>82</v>
      </c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</row>
    <row r="450" spans="1:17" s="4" customFormat="1" ht="23.25">
      <c r="A450" s="84" t="s">
        <v>18</v>
      </c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</row>
    <row r="451" spans="1:17" s="4" customFormat="1" ht="29.1" customHeight="1">
      <c r="A451" s="65" t="s">
        <v>17</v>
      </c>
      <c r="B451" s="25" t="s">
        <v>16</v>
      </c>
      <c r="C451" s="25" t="s">
        <v>15</v>
      </c>
      <c r="D451" s="24" t="s">
        <v>14</v>
      </c>
      <c r="E451" s="23"/>
      <c r="F451" s="25" t="s">
        <v>13</v>
      </c>
      <c r="G451" s="24" t="s">
        <v>12</v>
      </c>
      <c r="H451" s="23"/>
      <c r="I451" s="25" t="s">
        <v>11</v>
      </c>
      <c r="J451" s="24" t="s">
        <v>10</v>
      </c>
      <c r="K451" s="23"/>
      <c r="L451" s="25" t="s">
        <v>9</v>
      </c>
      <c r="M451" s="24" t="s">
        <v>8</v>
      </c>
      <c r="N451" s="23"/>
      <c r="O451" s="25" t="s">
        <v>7</v>
      </c>
      <c r="P451" s="24" t="s">
        <v>6</v>
      </c>
      <c r="Q451" s="23"/>
    </row>
    <row r="452" spans="1:17" s="4" customFormat="1" ht="29.1" customHeight="1">
      <c r="A452" s="83"/>
      <c r="B452" s="21" t="s">
        <v>5</v>
      </c>
      <c r="C452" s="21" t="s">
        <v>5</v>
      </c>
      <c r="D452" s="20" t="s">
        <v>5</v>
      </c>
      <c r="E452" s="20" t="s">
        <v>4</v>
      </c>
      <c r="F452" s="21" t="s">
        <v>5</v>
      </c>
      <c r="G452" s="20" t="s">
        <v>5</v>
      </c>
      <c r="H452" s="20" t="s">
        <v>4</v>
      </c>
      <c r="I452" s="21" t="s">
        <v>5</v>
      </c>
      <c r="J452" s="20" t="s">
        <v>5</v>
      </c>
      <c r="K452" s="20" t="s">
        <v>4</v>
      </c>
      <c r="L452" s="21" t="s">
        <v>5</v>
      </c>
      <c r="M452" s="20" t="s">
        <v>5</v>
      </c>
      <c r="N452" s="20" t="s">
        <v>4</v>
      </c>
      <c r="O452" s="21" t="s">
        <v>5</v>
      </c>
      <c r="P452" s="20" t="s">
        <v>5</v>
      </c>
      <c r="Q452" s="20" t="s">
        <v>4</v>
      </c>
    </row>
    <row r="453" spans="1:17" s="4" customFormat="1" ht="42">
      <c r="A453" s="82" t="s">
        <v>72</v>
      </c>
      <c r="B453" s="81">
        <v>16754.556868280004</v>
      </c>
      <c r="C453" s="81">
        <v>17884.595874239996</v>
      </c>
      <c r="D453" s="89">
        <v>1130.0390059599922</v>
      </c>
      <c r="E453" s="89">
        <v>6.7446666291688091</v>
      </c>
      <c r="F453" s="81">
        <v>18773.328576399999</v>
      </c>
      <c r="G453" s="89">
        <v>888.7327021600031</v>
      </c>
      <c r="H453" s="89">
        <v>4.9692635405873808</v>
      </c>
      <c r="I453" s="81">
        <v>17986.204966769994</v>
      </c>
      <c r="J453" s="89">
        <v>-787.12360963000538</v>
      </c>
      <c r="K453" s="89">
        <v>-4.1927759716489517</v>
      </c>
      <c r="L453" s="81">
        <v>17908.864911035998</v>
      </c>
      <c r="M453" s="89">
        <v>-77.340055733995541</v>
      </c>
      <c r="N453" s="89">
        <v>-0.42999652165025037</v>
      </c>
      <c r="O453" s="81">
        <v>18138.089869399999</v>
      </c>
      <c r="P453" s="89">
        <v>229.22495836400049</v>
      </c>
      <c r="Q453" s="89">
        <v>1.2799524676895908</v>
      </c>
    </row>
    <row r="454" spans="1:17" s="4" customFormat="1" ht="63">
      <c r="A454" s="79" t="s">
        <v>81</v>
      </c>
      <c r="B454" s="78">
        <v>12931.161576850001</v>
      </c>
      <c r="C454" s="78">
        <v>13194.337470060002</v>
      </c>
      <c r="D454" s="77">
        <v>263.17589321000014</v>
      </c>
      <c r="E454" s="77">
        <v>2.0352069042362793</v>
      </c>
      <c r="F454" s="78">
        <v>14208.524957380005</v>
      </c>
      <c r="G454" s="77">
        <v>1014.1874873200031</v>
      </c>
      <c r="H454" s="77">
        <v>7.6865359069475963</v>
      </c>
      <c r="I454" s="78">
        <v>8533.9590365200002</v>
      </c>
      <c r="J454" s="77">
        <v>-5674.5659208600046</v>
      </c>
      <c r="K454" s="77">
        <v>-39.937755241177207</v>
      </c>
      <c r="L454" s="78">
        <v>12888.500455049998</v>
      </c>
      <c r="M454" s="77">
        <v>4354.5414185299978</v>
      </c>
      <c r="N454" s="77">
        <v>51.026040784766927</v>
      </c>
      <c r="O454" s="78">
        <v>15015.193272939998</v>
      </c>
      <c r="P454" s="77">
        <v>2126.6928178899998</v>
      </c>
      <c r="Q454" s="77">
        <v>16.50070018080897</v>
      </c>
    </row>
    <row r="455" spans="1:17" s="4" customFormat="1" ht="42">
      <c r="A455" s="79" t="s">
        <v>71</v>
      </c>
      <c r="B455" s="78">
        <v>0</v>
      </c>
      <c r="C455" s="78">
        <v>0</v>
      </c>
      <c r="D455" s="77">
        <v>0</v>
      </c>
      <c r="E455" s="77"/>
      <c r="F455" s="78">
        <v>0</v>
      </c>
      <c r="G455" s="77">
        <v>0</v>
      </c>
      <c r="H455" s="77">
        <v>0</v>
      </c>
      <c r="I455" s="78">
        <v>0</v>
      </c>
      <c r="J455" s="77">
        <v>0</v>
      </c>
      <c r="K455" s="77">
        <v>0</v>
      </c>
      <c r="L455" s="78">
        <v>0</v>
      </c>
      <c r="M455" s="77">
        <v>0</v>
      </c>
      <c r="N455" s="77">
        <v>0</v>
      </c>
      <c r="O455" s="78">
        <v>0</v>
      </c>
      <c r="P455" s="77">
        <v>0</v>
      </c>
      <c r="Q455" s="77">
        <v>0</v>
      </c>
    </row>
    <row r="456" spans="1:17" s="4" customFormat="1" ht="42">
      <c r="A456" s="79" t="s">
        <v>70</v>
      </c>
      <c r="B456" s="78">
        <v>9462.5998076300002</v>
      </c>
      <c r="C456" s="78">
        <v>9693.6258395000023</v>
      </c>
      <c r="D456" s="77">
        <v>231.02603187000204</v>
      </c>
      <c r="E456" s="77">
        <v>2.4414646774316533</v>
      </c>
      <c r="F456" s="78">
        <v>9316.8621940299963</v>
      </c>
      <c r="G456" s="77">
        <v>-376.76364547000594</v>
      </c>
      <c r="H456" s="77">
        <v>-3.886715370576336</v>
      </c>
      <c r="I456" s="78">
        <v>8029.8812551700012</v>
      </c>
      <c r="J456" s="77">
        <v>-1286.9809388599951</v>
      </c>
      <c r="K456" s="77">
        <v>-13.813458995719172</v>
      </c>
      <c r="L456" s="78">
        <v>8438.7304921300001</v>
      </c>
      <c r="M456" s="77">
        <v>408.84923695999896</v>
      </c>
      <c r="N456" s="77">
        <v>5.0915975463119496</v>
      </c>
      <c r="O456" s="78">
        <v>9696.6546232300007</v>
      </c>
      <c r="P456" s="77">
        <v>1257.9241311000005</v>
      </c>
      <c r="Q456" s="77">
        <v>14.906556528534079</v>
      </c>
    </row>
    <row r="457" spans="1:17" s="4" customFormat="1" ht="30" customHeight="1">
      <c r="A457" s="79" t="s">
        <v>69</v>
      </c>
      <c r="B457" s="78">
        <v>0</v>
      </c>
      <c r="C457" s="78">
        <v>0</v>
      </c>
      <c r="D457" s="77">
        <v>0</v>
      </c>
      <c r="E457" s="77"/>
      <c r="F457" s="78">
        <v>0</v>
      </c>
      <c r="G457" s="77">
        <v>0</v>
      </c>
      <c r="H457" s="77">
        <v>0</v>
      </c>
      <c r="I457" s="78">
        <v>0</v>
      </c>
      <c r="J457" s="77">
        <v>0</v>
      </c>
      <c r="K457" s="77">
        <v>0</v>
      </c>
      <c r="L457" s="78">
        <v>0</v>
      </c>
      <c r="M457" s="77">
        <v>0</v>
      </c>
      <c r="N457" s="77">
        <v>0</v>
      </c>
      <c r="O457" s="78">
        <v>0</v>
      </c>
      <c r="P457" s="77">
        <v>0</v>
      </c>
      <c r="Q457" s="77">
        <v>0</v>
      </c>
    </row>
    <row r="458" spans="1:17" s="4" customFormat="1" ht="30" customHeight="1">
      <c r="A458" s="79" t="s">
        <v>68</v>
      </c>
      <c r="B458" s="78">
        <v>0</v>
      </c>
      <c r="C458" s="78">
        <v>0</v>
      </c>
      <c r="D458" s="77">
        <v>0</v>
      </c>
      <c r="E458" s="77"/>
      <c r="F458" s="78">
        <v>0</v>
      </c>
      <c r="G458" s="77">
        <v>0</v>
      </c>
      <c r="H458" s="77">
        <v>0</v>
      </c>
      <c r="I458" s="78">
        <v>0</v>
      </c>
      <c r="J458" s="77">
        <v>0</v>
      </c>
      <c r="K458" s="77">
        <v>0</v>
      </c>
      <c r="L458" s="78">
        <v>0</v>
      </c>
      <c r="M458" s="77">
        <v>0</v>
      </c>
      <c r="N458" s="77">
        <v>0</v>
      </c>
      <c r="O458" s="78">
        <v>0</v>
      </c>
      <c r="P458" s="77">
        <v>0</v>
      </c>
      <c r="Q458" s="77">
        <v>0</v>
      </c>
    </row>
    <row r="459" spans="1:17" s="4" customFormat="1" ht="30" customHeight="1">
      <c r="A459" s="79" t="s">
        <v>67</v>
      </c>
      <c r="B459" s="78">
        <v>0</v>
      </c>
      <c r="C459" s="78">
        <v>0</v>
      </c>
      <c r="D459" s="77">
        <v>0</v>
      </c>
      <c r="E459" s="77"/>
      <c r="F459" s="78">
        <v>0</v>
      </c>
      <c r="G459" s="77">
        <v>0</v>
      </c>
      <c r="H459" s="77">
        <v>0</v>
      </c>
      <c r="I459" s="78">
        <v>0</v>
      </c>
      <c r="J459" s="77">
        <v>0</v>
      </c>
      <c r="K459" s="77">
        <v>0</v>
      </c>
      <c r="L459" s="78">
        <v>0</v>
      </c>
      <c r="M459" s="77">
        <v>0</v>
      </c>
      <c r="N459" s="77">
        <v>0</v>
      </c>
      <c r="O459" s="78">
        <v>0</v>
      </c>
      <c r="P459" s="77">
        <v>0</v>
      </c>
      <c r="Q459" s="77">
        <v>0</v>
      </c>
    </row>
    <row r="460" spans="1:17" s="4" customFormat="1" ht="30" customHeight="1">
      <c r="A460" s="79" t="s">
        <v>66</v>
      </c>
      <c r="B460" s="78">
        <v>0</v>
      </c>
      <c r="C460" s="78">
        <v>0</v>
      </c>
      <c r="D460" s="77">
        <v>0</v>
      </c>
      <c r="E460" s="77"/>
      <c r="F460" s="78">
        <v>0</v>
      </c>
      <c r="G460" s="77">
        <v>0</v>
      </c>
      <c r="H460" s="77">
        <v>0</v>
      </c>
      <c r="I460" s="78">
        <v>0</v>
      </c>
      <c r="J460" s="77">
        <v>0</v>
      </c>
      <c r="K460" s="77">
        <v>0</v>
      </c>
      <c r="L460" s="78">
        <v>0</v>
      </c>
      <c r="M460" s="77">
        <v>0</v>
      </c>
      <c r="N460" s="77">
        <v>0</v>
      </c>
      <c r="O460" s="78">
        <v>0</v>
      </c>
      <c r="P460" s="77">
        <v>0</v>
      </c>
      <c r="Q460" s="77">
        <v>0</v>
      </c>
    </row>
    <row r="461" spans="1:17" s="4" customFormat="1" ht="30" customHeight="1">
      <c r="A461" s="79" t="s">
        <v>65</v>
      </c>
      <c r="B461" s="78">
        <v>849.64188292999984</v>
      </c>
      <c r="C461" s="78">
        <v>728.72330073000012</v>
      </c>
      <c r="D461" s="77">
        <v>-120.91858219999972</v>
      </c>
      <c r="E461" s="77">
        <v>-14.231711575118048</v>
      </c>
      <c r="F461" s="78">
        <v>778.23362967000003</v>
      </c>
      <c r="G461" s="77">
        <v>49.510328939999908</v>
      </c>
      <c r="H461" s="77">
        <v>6.794119097111734</v>
      </c>
      <c r="I461" s="78">
        <v>760.74047812000003</v>
      </c>
      <c r="J461" s="77">
        <v>-17.493151549999993</v>
      </c>
      <c r="K461" s="77">
        <v>-2.2478020588004837</v>
      </c>
      <c r="L461" s="78">
        <v>777.39008334000027</v>
      </c>
      <c r="M461" s="77">
        <v>16.64960522000024</v>
      </c>
      <c r="N461" s="77">
        <v>2.1886051418147248</v>
      </c>
      <c r="O461" s="78">
        <v>787.5634100100001</v>
      </c>
      <c r="P461" s="77">
        <v>10.173326669999824</v>
      </c>
      <c r="Q461" s="77">
        <v>1.3086514592893779</v>
      </c>
    </row>
    <row r="462" spans="1:17" s="4" customFormat="1" ht="30" customHeight="1">
      <c r="A462" s="79" t="s">
        <v>64</v>
      </c>
      <c r="B462" s="78">
        <v>805.8194641</v>
      </c>
      <c r="C462" s="78">
        <v>696.96825586</v>
      </c>
      <c r="D462" s="77">
        <v>-108.85120824000001</v>
      </c>
      <c r="E462" s="77">
        <v>-13.508138372107116</v>
      </c>
      <c r="F462" s="78">
        <v>885.78672804999985</v>
      </c>
      <c r="G462" s="77">
        <v>188.81847218999985</v>
      </c>
      <c r="H462" s="77">
        <v>27.091402026196125</v>
      </c>
      <c r="I462" s="78">
        <v>778.28364177000014</v>
      </c>
      <c r="J462" s="77">
        <v>-107.50308627999971</v>
      </c>
      <c r="K462" s="77">
        <v>-12.136452587933954</v>
      </c>
      <c r="L462" s="78">
        <v>511.62141103000005</v>
      </c>
      <c r="M462" s="77">
        <v>-266.6622307400001</v>
      </c>
      <c r="N462" s="77">
        <v>-34.262859506278126</v>
      </c>
      <c r="O462" s="78">
        <v>795.46482406999996</v>
      </c>
      <c r="P462" s="77">
        <v>283.84341303999992</v>
      </c>
      <c r="Q462" s="77">
        <v>55.479189674365706</v>
      </c>
    </row>
    <row r="463" spans="1:17" s="4" customFormat="1" ht="42">
      <c r="A463" s="79" t="s">
        <v>63</v>
      </c>
      <c r="B463" s="78">
        <v>0</v>
      </c>
      <c r="C463" s="78">
        <v>0</v>
      </c>
      <c r="D463" s="77">
        <v>0</v>
      </c>
      <c r="E463" s="77">
        <v>0</v>
      </c>
      <c r="F463" s="78">
        <v>0</v>
      </c>
      <c r="G463" s="77">
        <v>0</v>
      </c>
      <c r="H463" s="77">
        <v>0</v>
      </c>
      <c r="I463" s="78">
        <v>0</v>
      </c>
      <c r="J463" s="77">
        <v>0</v>
      </c>
      <c r="K463" s="77">
        <v>0</v>
      </c>
      <c r="L463" s="78">
        <v>0</v>
      </c>
      <c r="M463" s="77">
        <v>0</v>
      </c>
      <c r="N463" s="77">
        <v>0</v>
      </c>
      <c r="O463" s="78">
        <v>0</v>
      </c>
      <c r="P463" s="77">
        <v>0</v>
      </c>
      <c r="Q463" s="77">
        <v>0</v>
      </c>
    </row>
    <row r="464" spans="1:17" s="4" customFormat="1" ht="42">
      <c r="A464" s="79" t="s">
        <v>62</v>
      </c>
      <c r="B464" s="78">
        <v>0</v>
      </c>
      <c r="C464" s="78">
        <v>0</v>
      </c>
      <c r="D464" s="77">
        <v>0</v>
      </c>
      <c r="E464" s="77">
        <v>0</v>
      </c>
      <c r="F464" s="78">
        <v>0</v>
      </c>
      <c r="G464" s="77">
        <v>0</v>
      </c>
      <c r="H464" s="77">
        <v>0</v>
      </c>
      <c r="I464" s="78">
        <v>0</v>
      </c>
      <c r="J464" s="77">
        <v>0</v>
      </c>
      <c r="K464" s="77">
        <v>0</v>
      </c>
      <c r="L464" s="78">
        <v>0</v>
      </c>
      <c r="M464" s="77">
        <v>0</v>
      </c>
      <c r="N464" s="77">
        <v>0</v>
      </c>
      <c r="O464" s="78">
        <v>0</v>
      </c>
      <c r="P464" s="77">
        <v>0</v>
      </c>
      <c r="Q464" s="77">
        <v>0</v>
      </c>
    </row>
    <row r="465" spans="1:17" s="4" customFormat="1" ht="30" customHeight="1">
      <c r="A465" s="76" t="s">
        <v>61</v>
      </c>
      <c r="B465" s="80">
        <v>3.5000000000000003E-2</v>
      </c>
      <c r="C465" s="80">
        <v>45.051906170000002</v>
      </c>
      <c r="D465" s="91">
        <v>45.016906170000006</v>
      </c>
      <c r="E465" s="91">
        <v>100</v>
      </c>
      <c r="F465" s="80">
        <v>11.748066849999999</v>
      </c>
      <c r="G465" s="91">
        <v>-33.303839320000002</v>
      </c>
      <c r="H465" s="91">
        <v>-73.923263522592038</v>
      </c>
      <c r="I465" s="80">
        <v>17.636374289999999</v>
      </c>
      <c r="J465" s="91">
        <v>5.8883074400000002</v>
      </c>
      <c r="K465" s="91">
        <v>50.121500968476361</v>
      </c>
      <c r="L465" s="80">
        <v>13.920694259999999</v>
      </c>
      <c r="M465" s="91">
        <v>-3.7156800299999997</v>
      </c>
      <c r="N465" s="91">
        <v>-21.068276103137748</v>
      </c>
      <c r="O465" s="80">
        <v>14.732687260000002</v>
      </c>
      <c r="P465" s="77">
        <v>0.81199300000000285</v>
      </c>
      <c r="Q465" s="77">
        <v>5.8329921254947728</v>
      </c>
    </row>
    <row r="466" spans="1:17" s="4" customFormat="1" ht="30" customHeight="1" thickBot="1">
      <c r="A466" s="55" t="s">
        <v>0</v>
      </c>
      <c r="B466" s="73">
        <v>40803.814599790014</v>
      </c>
      <c r="C466" s="73">
        <v>42243.302646560012</v>
      </c>
      <c r="D466" s="72">
        <v>1439.4880467699986</v>
      </c>
      <c r="E466" s="72">
        <v>3.5278271428510179</v>
      </c>
      <c r="F466" s="73">
        <v>43974.484152380006</v>
      </c>
      <c r="G466" s="72">
        <v>1731.1815058199936</v>
      </c>
      <c r="H466" s="72">
        <v>4.0981206424705725</v>
      </c>
      <c r="I466" s="73">
        <v>36106.705752640002</v>
      </c>
      <c r="J466" s="72">
        <v>-7867.7783997400038</v>
      </c>
      <c r="K466" s="72">
        <v>-17.891690036605425</v>
      </c>
      <c r="L466" s="73">
        <v>40539.02804684599</v>
      </c>
      <c r="M466" s="72">
        <v>4432.3222942059874</v>
      </c>
      <c r="N466" s="72">
        <v>12.275620835007665</v>
      </c>
      <c r="O466" s="73">
        <v>44447.69868691</v>
      </c>
      <c r="P466" s="72">
        <v>3908.6706400640105</v>
      </c>
      <c r="Q466" s="72">
        <v>9.6417472948469278</v>
      </c>
    </row>
    <row r="467" spans="1:17" s="4" customFormat="1" ht="21.75" thickTop="1">
      <c r="A467" s="87"/>
      <c r="B467" s="86"/>
      <c r="C467" s="86"/>
      <c r="D467" s="85"/>
      <c r="E467" s="85"/>
      <c r="F467" s="86"/>
      <c r="G467" s="85"/>
      <c r="H467" s="85"/>
      <c r="I467" s="86"/>
      <c r="J467" s="85"/>
      <c r="K467" s="85"/>
      <c r="L467" s="86"/>
      <c r="M467" s="85"/>
      <c r="N467" s="85"/>
      <c r="O467" s="86"/>
      <c r="P467" s="85"/>
      <c r="Q467" s="85"/>
    </row>
    <row r="468" spans="1:17" s="4" customFormat="1" ht="25.5" customHeight="1">
      <c r="A468" s="87"/>
      <c r="B468" s="86"/>
      <c r="C468" s="86"/>
      <c r="D468" s="85"/>
      <c r="E468" s="85"/>
      <c r="F468" s="86"/>
      <c r="G468" s="85"/>
      <c r="H468" s="85"/>
      <c r="I468" s="86"/>
      <c r="J468" s="85"/>
      <c r="K468" s="85"/>
      <c r="L468" s="86"/>
      <c r="M468" s="85"/>
      <c r="N468" s="85"/>
      <c r="O468" s="86"/>
      <c r="P468" s="85"/>
      <c r="Q468" s="85"/>
    </row>
    <row r="469" spans="1:17" s="4" customFormat="1" ht="25.5" customHeight="1">
      <c r="A469" s="87"/>
      <c r="B469" s="86"/>
      <c r="C469" s="86"/>
      <c r="D469" s="85"/>
      <c r="E469" s="85"/>
      <c r="F469" s="86"/>
      <c r="G469" s="85"/>
      <c r="H469" s="85"/>
      <c r="I469" s="86"/>
      <c r="J469" s="85"/>
      <c r="K469" s="85"/>
      <c r="L469" s="86"/>
      <c r="M469" s="85"/>
      <c r="N469" s="85"/>
      <c r="O469" s="86"/>
      <c r="P469" s="85"/>
      <c r="Q469" s="85"/>
    </row>
    <row r="470" spans="1:17" s="4" customFormat="1" ht="25.5" customHeight="1">
      <c r="A470" s="87"/>
      <c r="B470" s="86"/>
      <c r="C470" s="86"/>
      <c r="D470" s="85"/>
      <c r="E470" s="85"/>
      <c r="F470" s="86"/>
      <c r="G470" s="85"/>
      <c r="H470" s="85"/>
      <c r="I470" s="86"/>
      <c r="J470" s="85"/>
      <c r="K470" s="85"/>
      <c r="L470" s="86"/>
      <c r="M470" s="85"/>
      <c r="N470" s="85"/>
      <c r="O470" s="86"/>
      <c r="P470" s="85"/>
      <c r="Q470" s="85"/>
    </row>
    <row r="471" spans="1:17" ht="23.25">
      <c r="A471" s="31" t="s">
        <v>80</v>
      </c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</row>
    <row r="472" spans="1:17" s="4" customFormat="1">
      <c r="A472" s="87"/>
      <c r="B472" s="86"/>
      <c r="C472" s="86"/>
      <c r="D472" s="85"/>
      <c r="E472" s="85"/>
      <c r="F472" s="86"/>
      <c r="G472" s="85"/>
      <c r="H472" s="85"/>
      <c r="I472" s="86"/>
      <c r="J472" s="85"/>
      <c r="K472" s="85"/>
      <c r="L472" s="86"/>
      <c r="M472" s="85"/>
      <c r="N472" s="85"/>
      <c r="O472" s="86"/>
      <c r="P472" s="85"/>
      <c r="Q472" s="85"/>
    </row>
    <row r="473" spans="1:17" s="4" customFormat="1">
      <c r="A473" s="87"/>
      <c r="B473" s="86"/>
      <c r="C473" s="86"/>
      <c r="D473" s="85"/>
      <c r="E473" s="85"/>
      <c r="F473" s="86"/>
      <c r="G473" s="85"/>
      <c r="H473" s="85"/>
      <c r="I473" s="86"/>
      <c r="J473" s="85"/>
      <c r="K473" s="85"/>
      <c r="L473" s="86"/>
      <c r="M473" s="85"/>
      <c r="N473" s="85"/>
      <c r="O473" s="86"/>
      <c r="P473" s="85"/>
      <c r="Q473" s="85"/>
    </row>
    <row r="474" spans="1:17" s="4" customFormat="1">
      <c r="A474" s="87"/>
      <c r="B474" s="86"/>
      <c r="C474" s="86"/>
      <c r="D474" s="85"/>
      <c r="E474" s="85"/>
      <c r="F474" s="86"/>
      <c r="G474" s="85"/>
      <c r="H474" s="85"/>
      <c r="I474" s="86"/>
      <c r="J474" s="85"/>
      <c r="K474" s="85"/>
      <c r="L474" s="86"/>
      <c r="M474" s="85"/>
      <c r="N474" s="85"/>
      <c r="O474" s="86"/>
      <c r="P474" s="85"/>
      <c r="Q474" s="85"/>
    </row>
    <row r="475" spans="1:17" s="4" customFormat="1" ht="23.25">
      <c r="A475" s="84" t="s">
        <v>79</v>
      </c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</row>
    <row r="476" spans="1:17" s="4" customFormat="1" ht="23.25">
      <c r="A476" s="84" t="s">
        <v>18</v>
      </c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</row>
    <row r="477" spans="1:17" s="4" customFormat="1" ht="29.1" customHeight="1">
      <c r="A477" s="65" t="s">
        <v>17</v>
      </c>
      <c r="B477" s="25" t="s">
        <v>16</v>
      </c>
      <c r="C477" s="25" t="s">
        <v>15</v>
      </c>
      <c r="D477" s="24" t="s">
        <v>14</v>
      </c>
      <c r="E477" s="23"/>
      <c r="F477" s="25" t="s">
        <v>13</v>
      </c>
      <c r="G477" s="24" t="s">
        <v>12</v>
      </c>
      <c r="H477" s="23"/>
      <c r="I477" s="25" t="s">
        <v>11</v>
      </c>
      <c r="J477" s="24" t="s">
        <v>10</v>
      </c>
      <c r="K477" s="23"/>
      <c r="L477" s="25" t="s">
        <v>9</v>
      </c>
      <c r="M477" s="24" t="s">
        <v>8</v>
      </c>
      <c r="N477" s="23"/>
      <c r="O477" s="25" t="s">
        <v>7</v>
      </c>
      <c r="P477" s="24" t="s">
        <v>6</v>
      </c>
      <c r="Q477" s="23"/>
    </row>
    <row r="478" spans="1:17" s="4" customFormat="1" ht="29.1" customHeight="1">
      <c r="A478" s="83"/>
      <c r="B478" s="21" t="s">
        <v>5</v>
      </c>
      <c r="C478" s="21" t="s">
        <v>5</v>
      </c>
      <c r="D478" s="20" t="s">
        <v>5</v>
      </c>
      <c r="E478" s="20" t="s">
        <v>4</v>
      </c>
      <c r="F478" s="21" t="s">
        <v>5</v>
      </c>
      <c r="G478" s="20" t="s">
        <v>5</v>
      </c>
      <c r="H478" s="20" t="s">
        <v>4</v>
      </c>
      <c r="I478" s="21" t="s">
        <v>5</v>
      </c>
      <c r="J478" s="20" t="s">
        <v>5</v>
      </c>
      <c r="K478" s="20" t="s">
        <v>4</v>
      </c>
      <c r="L478" s="21" t="s">
        <v>5</v>
      </c>
      <c r="M478" s="20" t="s">
        <v>5</v>
      </c>
      <c r="N478" s="20" t="s">
        <v>4</v>
      </c>
      <c r="O478" s="21" t="s">
        <v>5</v>
      </c>
      <c r="P478" s="20" t="s">
        <v>5</v>
      </c>
      <c r="Q478" s="20" t="s">
        <v>4</v>
      </c>
    </row>
    <row r="479" spans="1:17" s="4" customFormat="1" ht="42">
      <c r="A479" s="82" t="s">
        <v>72</v>
      </c>
      <c r="B479" s="81">
        <v>1734.7462417800023</v>
      </c>
      <c r="C479" s="81">
        <v>1846.2779341579826</v>
      </c>
      <c r="D479" s="89">
        <v>111.53169237798033</v>
      </c>
      <c r="E479" s="89">
        <v>6.4292799541412471</v>
      </c>
      <c r="F479" s="81">
        <v>1810.6539505100031</v>
      </c>
      <c r="G479" s="89">
        <v>-35.623983647979458</v>
      </c>
      <c r="H479" s="89">
        <v>-1.9295027573530639</v>
      </c>
      <c r="I479" s="81">
        <v>1809.0274922100007</v>
      </c>
      <c r="J479" s="89">
        <v>-1.6264583000024686</v>
      </c>
      <c r="K479" s="89">
        <v>-8.9827120170828195E-2</v>
      </c>
      <c r="L479" s="81">
        <v>1800.3342329899979</v>
      </c>
      <c r="M479" s="89">
        <v>-8.6932592200028012</v>
      </c>
      <c r="N479" s="89">
        <v>-0.48054876210768199</v>
      </c>
      <c r="O479" s="81">
        <v>2128.1791988600003</v>
      </c>
      <c r="P479" s="89">
        <v>327.8449658700024</v>
      </c>
      <c r="Q479" s="89">
        <v>18.210227848943191</v>
      </c>
    </row>
    <row r="480" spans="1:17" s="4" customFormat="1" ht="42">
      <c r="A480" s="79" t="s">
        <v>71</v>
      </c>
      <c r="B480" s="78">
        <v>14609.993137209989</v>
      </c>
      <c r="C480" s="78">
        <v>16201.26949441004</v>
      </c>
      <c r="D480" s="77">
        <v>1591.2763572000513</v>
      </c>
      <c r="E480" s="77">
        <v>10.891698183945422</v>
      </c>
      <c r="F480" s="78">
        <v>15055.048489490004</v>
      </c>
      <c r="G480" s="77">
        <v>-1146.2210049200366</v>
      </c>
      <c r="H480" s="77">
        <v>-7.0748838868183741</v>
      </c>
      <c r="I480" s="78">
        <v>15174.403387300004</v>
      </c>
      <c r="J480" s="77">
        <v>119.35489781000069</v>
      </c>
      <c r="K480" s="77">
        <v>0.79278985978240379</v>
      </c>
      <c r="L480" s="78">
        <v>16770.583419120016</v>
      </c>
      <c r="M480" s="77">
        <v>1596.1800318200112</v>
      </c>
      <c r="N480" s="77">
        <v>10.518898114675867</v>
      </c>
      <c r="O480" s="78">
        <v>19694.61630900003</v>
      </c>
      <c r="P480" s="77">
        <v>2924.0328898800144</v>
      </c>
      <c r="Q480" s="77">
        <v>17.435486988164921</v>
      </c>
    </row>
    <row r="481" spans="1:17" s="4" customFormat="1" ht="42">
      <c r="A481" s="79" t="s">
        <v>70</v>
      </c>
      <c r="B481" s="78">
        <v>44532.174830260068</v>
      </c>
      <c r="C481" s="78">
        <v>46658.489066419948</v>
      </c>
      <c r="D481" s="77">
        <v>2126.3142361598802</v>
      </c>
      <c r="E481" s="77">
        <v>4.7747819284923585</v>
      </c>
      <c r="F481" s="78">
        <v>47831.417669030081</v>
      </c>
      <c r="G481" s="77">
        <v>1172.9286026101327</v>
      </c>
      <c r="H481" s="77">
        <v>2.5138589484550793</v>
      </c>
      <c r="I481" s="78">
        <v>44683.662364169955</v>
      </c>
      <c r="J481" s="77">
        <v>-3147.7553048601258</v>
      </c>
      <c r="K481" s="77">
        <v>-6.5809366693687537</v>
      </c>
      <c r="L481" s="78">
        <v>45238.212298729886</v>
      </c>
      <c r="M481" s="77">
        <v>554.54993455993099</v>
      </c>
      <c r="N481" s="77">
        <v>1.2410574810103354</v>
      </c>
      <c r="O481" s="78">
        <v>51154.502334029916</v>
      </c>
      <c r="P481" s="77">
        <v>5916.2900353000296</v>
      </c>
      <c r="Q481" s="77">
        <v>13.078080973297293</v>
      </c>
    </row>
    <row r="482" spans="1:17" s="4" customFormat="1" ht="30" customHeight="1">
      <c r="A482" s="79" t="s">
        <v>69</v>
      </c>
      <c r="B482" s="78">
        <v>1123.3964896299988</v>
      </c>
      <c r="C482" s="78">
        <v>1174.9683282399994</v>
      </c>
      <c r="D482" s="77">
        <v>51.571838610000668</v>
      </c>
      <c r="E482" s="77">
        <v>4.5907067616871711</v>
      </c>
      <c r="F482" s="78">
        <v>1237.2477257700009</v>
      </c>
      <c r="G482" s="77">
        <v>62.279397530001461</v>
      </c>
      <c r="H482" s="77">
        <v>5.3005171316652078</v>
      </c>
      <c r="I482" s="78">
        <v>1229.4705412300013</v>
      </c>
      <c r="J482" s="77">
        <v>-7.7771845399995527</v>
      </c>
      <c r="K482" s="77">
        <v>-0.62858749933522196</v>
      </c>
      <c r="L482" s="78">
        <v>1226.460694500001</v>
      </c>
      <c r="M482" s="77">
        <v>-3.0098467300003904</v>
      </c>
      <c r="N482" s="77">
        <v>-0.24480836498849695</v>
      </c>
      <c r="O482" s="78">
        <v>1324.036867249996</v>
      </c>
      <c r="P482" s="77">
        <v>97.576172749995067</v>
      </c>
      <c r="Q482" s="77">
        <v>7.9559151946385507</v>
      </c>
    </row>
    <row r="483" spans="1:17" s="4" customFormat="1" ht="30" customHeight="1">
      <c r="A483" s="79" t="s">
        <v>68</v>
      </c>
      <c r="B483" s="78">
        <v>4943.1565312800039</v>
      </c>
      <c r="C483" s="78">
        <v>0</v>
      </c>
      <c r="D483" s="77">
        <v>-4943.1565312800039</v>
      </c>
      <c r="E483" s="77">
        <v>-100</v>
      </c>
      <c r="F483" s="78">
        <v>0</v>
      </c>
      <c r="G483" s="77">
        <v>0</v>
      </c>
      <c r="H483" s="77">
        <v>0</v>
      </c>
      <c r="I483" s="78">
        <v>0</v>
      </c>
      <c r="J483" s="77">
        <v>0</v>
      </c>
      <c r="K483" s="77">
        <v>0</v>
      </c>
      <c r="L483" s="78">
        <v>0</v>
      </c>
      <c r="M483" s="77">
        <v>0</v>
      </c>
      <c r="N483" s="77">
        <v>0</v>
      </c>
      <c r="O483" s="78">
        <v>0</v>
      </c>
      <c r="P483" s="77">
        <v>0</v>
      </c>
      <c r="Q483" s="77">
        <v>0</v>
      </c>
    </row>
    <row r="484" spans="1:17" s="4" customFormat="1" ht="30" customHeight="1">
      <c r="A484" s="79" t="s">
        <v>67</v>
      </c>
      <c r="B484" s="78">
        <v>11912.426612429981</v>
      </c>
      <c r="C484" s="78">
        <v>19194.516906159999</v>
      </c>
      <c r="D484" s="77">
        <v>7282.0902937300179</v>
      </c>
      <c r="E484" s="77">
        <v>61.130200677429947</v>
      </c>
      <c r="F484" s="78">
        <v>21022.56106328002</v>
      </c>
      <c r="G484" s="77">
        <v>1828.0441571200208</v>
      </c>
      <c r="H484" s="77">
        <v>9.5237830993983277</v>
      </c>
      <c r="I484" s="78">
        <v>18564.301811010013</v>
      </c>
      <c r="J484" s="77">
        <v>-2458.259252270007</v>
      </c>
      <c r="K484" s="77">
        <v>-11.693433758476903</v>
      </c>
      <c r="L484" s="78">
        <v>19638.144895309975</v>
      </c>
      <c r="M484" s="77">
        <v>1073.8430842999624</v>
      </c>
      <c r="N484" s="77">
        <v>5.7844517678714613</v>
      </c>
      <c r="O484" s="78">
        <v>17938.982579189989</v>
      </c>
      <c r="P484" s="77">
        <v>-1699.1623161199859</v>
      </c>
      <c r="Q484" s="77">
        <v>-8.6523565498581458</v>
      </c>
    </row>
    <row r="485" spans="1:17" s="4" customFormat="1" ht="30" customHeight="1">
      <c r="A485" s="79" t="s">
        <v>66</v>
      </c>
      <c r="B485" s="78">
        <v>0.98711272999999999</v>
      </c>
      <c r="C485" s="78">
        <v>4.1708819400000001</v>
      </c>
      <c r="D485" s="77">
        <v>3.1837692100000003</v>
      </c>
      <c r="E485" s="77">
        <v>322.53349726327616</v>
      </c>
      <c r="F485" s="78">
        <v>5.1442044000000005</v>
      </c>
      <c r="G485" s="77">
        <v>0.97332246000000033</v>
      </c>
      <c r="H485" s="77">
        <v>23.3361306793546</v>
      </c>
      <c r="I485" s="78">
        <v>6.6409753599999997</v>
      </c>
      <c r="J485" s="77">
        <v>1.4967709599999992</v>
      </c>
      <c r="K485" s="77">
        <v>29.096257528180629</v>
      </c>
      <c r="L485" s="78">
        <v>3.1771882100000002</v>
      </c>
      <c r="M485" s="77">
        <v>-3.4637871499999995</v>
      </c>
      <c r="N485" s="77">
        <v>-52.157807584456982</v>
      </c>
      <c r="O485" s="78">
        <v>4.3917873099999998</v>
      </c>
      <c r="P485" s="77">
        <v>1.2145990999999996</v>
      </c>
      <c r="Q485" s="77">
        <v>38.228742514438565</v>
      </c>
    </row>
    <row r="486" spans="1:17" s="4" customFormat="1" ht="30" customHeight="1">
      <c r="A486" s="79" t="s">
        <v>65</v>
      </c>
      <c r="B486" s="78">
        <v>697.54919834000123</v>
      </c>
      <c r="C486" s="78">
        <v>658.16241904000049</v>
      </c>
      <c r="D486" s="77">
        <v>-39.38677930000074</v>
      </c>
      <c r="E486" s="77">
        <v>-5.6464518049381702</v>
      </c>
      <c r="F486" s="78">
        <v>698.56412919999968</v>
      </c>
      <c r="G486" s="77">
        <v>40.401710159999197</v>
      </c>
      <c r="H486" s="77">
        <v>6.1385623048683584</v>
      </c>
      <c r="I486" s="78">
        <v>687.08988756000042</v>
      </c>
      <c r="J486" s="77">
        <v>-11.474241639999263</v>
      </c>
      <c r="K486" s="77">
        <v>-1.6425466410849985</v>
      </c>
      <c r="L486" s="78">
        <v>696.59808051999937</v>
      </c>
      <c r="M486" s="77">
        <v>9.5081929599989508</v>
      </c>
      <c r="N486" s="77">
        <v>1.3838353805154269</v>
      </c>
      <c r="O486" s="78">
        <v>708.6357092300002</v>
      </c>
      <c r="P486" s="77">
        <v>12.037628710000831</v>
      </c>
      <c r="Q486" s="77">
        <v>1.7280594142629466</v>
      </c>
    </row>
    <row r="487" spans="1:17" s="4" customFormat="1" ht="30" customHeight="1">
      <c r="A487" s="79" t="s">
        <v>64</v>
      </c>
      <c r="B487" s="78">
        <v>509.76220355000027</v>
      </c>
      <c r="C487" s="78">
        <v>475.9116562200013</v>
      </c>
      <c r="D487" s="77">
        <v>-33.85054732999896</v>
      </c>
      <c r="E487" s="77">
        <v>-6.6404584518551326</v>
      </c>
      <c r="F487" s="78">
        <v>578.63690860999986</v>
      </c>
      <c r="G487" s="77">
        <v>102.72525238999856</v>
      </c>
      <c r="H487" s="77">
        <v>21.584941458654125</v>
      </c>
      <c r="I487" s="78">
        <v>508.90550991999936</v>
      </c>
      <c r="J487" s="77">
        <v>-69.731398690000503</v>
      </c>
      <c r="K487" s="77">
        <v>-12.050976640516952</v>
      </c>
      <c r="L487" s="78">
        <v>341.29660665999967</v>
      </c>
      <c r="M487" s="77">
        <v>-167.60890325999969</v>
      </c>
      <c r="N487" s="77">
        <v>-32.935171656197639</v>
      </c>
      <c r="O487" s="78">
        <v>521.69922045999908</v>
      </c>
      <c r="P487" s="77">
        <v>180.40261379999941</v>
      </c>
      <c r="Q487" s="77">
        <v>52.858015661350201</v>
      </c>
    </row>
    <row r="488" spans="1:17" s="4" customFormat="1" ht="42">
      <c r="A488" s="79" t="s">
        <v>63</v>
      </c>
      <c r="B488" s="78">
        <v>1.1636687699999999</v>
      </c>
      <c r="C488" s="78">
        <v>0.27595981000000008</v>
      </c>
      <c r="D488" s="77">
        <v>-0.88770895999999988</v>
      </c>
      <c r="E488" s="77">
        <v>-76.285364262203231</v>
      </c>
      <c r="F488" s="78">
        <v>0.28707074999999999</v>
      </c>
      <c r="G488" s="77">
        <v>1.1110939999999903E-2</v>
      </c>
      <c r="H488" s="77">
        <v>4.0262891904440359</v>
      </c>
      <c r="I488" s="78">
        <v>1.4992574999999999</v>
      </c>
      <c r="J488" s="77">
        <v>1.2121867499999999</v>
      </c>
      <c r="K488" s="77">
        <v>422.26062738889271</v>
      </c>
      <c r="L488" s="78">
        <v>0.75544078000000003</v>
      </c>
      <c r="M488" s="77">
        <v>-0.74381671999999988</v>
      </c>
      <c r="N488" s="77">
        <v>-49.612339441356802</v>
      </c>
      <c r="O488" s="78">
        <v>0</v>
      </c>
      <c r="P488" s="77">
        <v>-0.75544078000000003</v>
      </c>
      <c r="Q488" s="77">
        <v>-100</v>
      </c>
    </row>
    <row r="489" spans="1:17" s="4" customFormat="1" ht="42">
      <c r="A489" s="79" t="s">
        <v>62</v>
      </c>
      <c r="B489" s="78">
        <v>13456.016656509997</v>
      </c>
      <c r="C489" s="78">
        <v>14733.877820610009</v>
      </c>
      <c r="D489" s="77">
        <v>1277.8611641000116</v>
      </c>
      <c r="E489" s="77">
        <v>9.4965783464736173</v>
      </c>
      <c r="F489" s="78">
        <v>14641.820039530001</v>
      </c>
      <c r="G489" s="77">
        <v>-92.057781080007771</v>
      </c>
      <c r="H489" s="77">
        <v>-0.62480347808528536</v>
      </c>
      <c r="I489" s="78">
        <v>12539.707516379996</v>
      </c>
      <c r="J489" s="77">
        <v>-2102.1125231500046</v>
      </c>
      <c r="K489" s="77">
        <v>-14.356907252477621</v>
      </c>
      <c r="L489" s="78">
        <v>11719.970357760005</v>
      </c>
      <c r="M489" s="77">
        <v>-819.73715861999153</v>
      </c>
      <c r="N489" s="77">
        <v>-6.5371314087606089</v>
      </c>
      <c r="O489" s="78">
        <v>11181.603205450001</v>
      </c>
      <c r="P489" s="77">
        <v>-538.3671523100038</v>
      </c>
      <c r="Q489" s="77">
        <v>-4.5935880030066896</v>
      </c>
    </row>
    <row r="490" spans="1:17" s="4" customFormat="1" ht="30" customHeight="1">
      <c r="A490" s="76" t="s">
        <v>61</v>
      </c>
      <c r="B490" s="90">
        <v>213.55391724000009</v>
      </c>
      <c r="C490" s="90">
        <v>32.341588570000027</v>
      </c>
      <c r="D490" s="74">
        <v>-181.21232867000006</v>
      </c>
      <c r="E490" s="74">
        <v>-84.855539534002872</v>
      </c>
      <c r="F490" s="90">
        <v>62.739742100000036</v>
      </c>
      <c r="G490" s="74">
        <v>30.398153530000009</v>
      </c>
      <c r="H490" s="74">
        <v>93.990910385265536</v>
      </c>
      <c r="I490" s="90">
        <v>33.546111670000016</v>
      </c>
      <c r="J490" s="74">
        <v>-29.19363043000002</v>
      </c>
      <c r="K490" s="74">
        <v>-46.531320424410865</v>
      </c>
      <c r="L490" s="90">
        <v>15.843143450000003</v>
      </c>
      <c r="M490" s="74">
        <v>-17.702968220000013</v>
      </c>
      <c r="N490" s="74">
        <v>-52.772042238897143</v>
      </c>
      <c r="O490" s="90">
        <v>29.683447930000003</v>
      </c>
      <c r="P490" s="74">
        <v>13.84030448</v>
      </c>
      <c r="Q490" s="74">
        <v>87.358323325665509</v>
      </c>
    </row>
    <row r="491" spans="1:17" s="4" customFormat="1" ht="30" customHeight="1" thickBot="1">
      <c r="A491" s="55" t="s">
        <v>0</v>
      </c>
      <c r="B491" s="73">
        <v>93734.926599730024</v>
      </c>
      <c r="C491" s="73">
        <v>100980.26205557797</v>
      </c>
      <c r="D491" s="72">
        <v>7245.3354558479477</v>
      </c>
      <c r="E491" s="72">
        <v>7.7296006074525652</v>
      </c>
      <c r="F491" s="73">
        <v>102944.1209926701</v>
      </c>
      <c r="G491" s="72">
        <v>1963.8589370921254</v>
      </c>
      <c r="H491" s="72">
        <v>1.9447948511078808</v>
      </c>
      <c r="I491" s="73">
        <v>95238.254854309984</v>
      </c>
      <c r="J491" s="72">
        <v>-7705.8661383601138</v>
      </c>
      <c r="K491" s="72">
        <v>-7.4854844201436164</v>
      </c>
      <c r="L491" s="73">
        <v>97451.376358029869</v>
      </c>
      <c r="M491" s="72">
        <v>2213.1215037198854</v>
      </c>
      <c r="N491" s="72">
        <v>2.3237736843303058</v>
      </c>
      <c r="O491" s="73">
        <v>104686.33065870992</v>
      </c>
      <c r="P491" s="72">
        <v>7234.9543006800523</v>
      </c>
      <c r="Q491" s="72">
        <v>7.4241684120492177</v>
      </c>
    </row>
    <row r="492" spans="1:17" s="4" customFormat="1" ht="21.75" thickTop="1">
      <c r="A492" s="87"/>
      <c r="B492" s="86"/>
      <c r="C492" s="86"/>
      <c r="D492" s="85"/>
      <c r="E492" s="85"/>
      <c r="F492" s="86"/>
      <c r="G492" s="85"/>
      <c r="H492" s="85"/>
      <c r="I492" s="86"/>
      <c r="J492" s="85"/>
      <c r="K492" s="85"/>
      <c r="L492" s="86"/>
      <c r="M492" s="85"/>
      <c r="N492" s="85"/>
      <c r="O492" s="86"/>
      <c r="P492" s="85"/>
      <c r="Q492" s="85"/>
    </row>
    <row r="493" spans="1:17" s="4" customFormat="1">
      <c r="A493" s="87"/>
      <c r="B493" s="86"/>
      <c r="C493" s="86"/>
      <c r="D493" s="85"/>
      <c r="E493" s="85"/>
      <c r="F493" s="86"/>
      <c r="G493" s="85"/>
      <c r="H493" s="85"/>
      <c r="I493" s="86"/>
      <c r="J493" s="85"/>
      <c r="K493" s="85"/>
      <c r="L493" s="86"/>
      <c r="M493" s="85"/>
      <c r="N493" s="85"/>
      <c r="O493" s="86"/>
      <c r="P493" s="85"/>
      <c r="Q493" s="85"/>
    </row>
    <row r="494" spans="1:17" s="4" customFormat="1" ht="30" customHeight="1">
      <c r="A494" s="87"/>
      <c r="B494" s="86"/>
      <c r="C494" s="86"/>
      <c r="D494" s="85"/>
      <c r="E494" s="85"/>
      <c r="F494" s="86"/>
      <c r="G494" s="85"/>
      <c r="H494" s="85"/>
      <c r="I494" s="86"/>
      <c r="J494" s="85"/>
      <c r="K494" s="85"/>
      <c r="L494" s="86"/>
      <c r="M494" s="85"/>
      <c r="N494" s="85"/>
      <c r="O494" s="86"/>
      <c r="P494" s="85"/>
      <c r="Q494" s="85"/>
    </row>
    <row r="495" spans="1:17" s="4" customFormat="1" ht="30" customHeight="1">
      <c r="A495" s="87"/>
      <c r="B495" s="86"/>
      <c r="C495" s="86"/>
      <c r="D495" s="85"/>
      <c r="E495" s="85"/>
      <c r="F495" s="86"/>
      <c r="G495" s="85"/>
      <c r="H495" s="85"/>
      <c r="I495" s="86"/>
      <c r="J495" s="85"/>
      <c r="K495" s="85"/>
      <c r="L495" s="86"/>
      <c r="M495" s="85"/>
      <c r="N495" s="85"/>
      <c r="O495" s="86"/>
      <c r="P495" s="85"/>
      <c r="Q495" s="85"/>
    </row>
    <row r="496" spans="1:17" s="4" customFormat="1" ht="30" customHeight="1">
      <c r="A496" s="87"/>
      <c r="B496" s="86"/>
      <c r="C496" s="86"/>
      <c r="D496" s="85"/>
      <c r="E496" s="85"/>
      <c r="F496" s="86"/>
      <c r="G496" s="85"/>
      <c r="H496" s="85"/>
      <c r="I496" s="86"/>
      <c r="J496" s="85"/>
      <c r="K496" s="85"/>
      <c r="L496" s="86"/>
      <c r="M496" s="85"/>
      <c r="N496" s="85"/>
      <c r="O496" s="86"/>
      <c r="P496" s="85"/>
      <c r="Q496" s="85"/>
    </row>
    <row r="497" spans="1:17" ht="23.25">
      <c r="A497" s="31" t="s">
        <v>78</v>
      </c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</row>
    <row r="498" spans="1:17" s="4" customFormat="1">
      <c r="A498" s="87"/>
      <c r="B498" s="86"/>
      <c r="C498" s="86"/>
      <c r="D498" s="85"/>
      <c r="E498" s="85"/>
      <c r="F498" s="86"/>
      <c r="G498" s="85"/>
      <c r="H498" s="85"/>
      <c r="I498" s="86"/>
      <c r="J498" s="85"/>
      <c r="K498" s="85"/>
      <c r="L498" s="86"/>
      <c r="M498" s="85"/>
      <c r="N498" s="85"/>
      <c r="O498" s="86"/>
      <c r="P498" s="85"/>
      <c r="Q498" s="85"/>
    </row>
    <row r="499" spans="1:17" s="4" customFormat="1">
      <c r="A499" s="87"/>
      <c r="B499" s="86"/>
      <c r="C499" s="86"/>
      <c r="D499" s="85"/>
      <c r="E499" s="85"/>
      <c r="F499" s="86"/>
      <c r="G499" s="85"/>
      <c r="H499" s="85"/>
      <c r="I499" s="86"/>
      <c r="J499" s="85"/>
      <c r="K499" s="85"/>
      <c r="L499" s="86"/>
      <c r="M499" s="85"/>
      <c r="N499" s="85"/>
      <c r="O499" s="86"/>
      <c r="P499" s="85"/>
      <c r="Q499" s="85"/>
    </row>
    <row r="500" spans="1:17" s="4" customFormat="1">
      <c r="A500" s="87"/>
      <c r="B500" s="86"/>
      <c r="C500" s="86"/>
      <c r="D500" s="85"/>
      <c r="E500" s="85"/>
      <c r="F500" s="86"/>
      <c r="G500" s="85"/>
      <c r="H500" s="85"/>
      <c r="I500" s="86"/>
      <c r="J500" s="85"/>
      <c r="K500" s="85"/>
      <c r="L500" s="86"/>
      <c r="M500" s="85"/>
      <c r="N500" s="85"/>
      <c r="O500" s="86"/>
      <c r="P500" s="85"/>
      <c r="Q500" s="85"/>
    </row>
    <row r="501" spans="1:17" s="4" customFormat="1" ht="23.25">
      <c r="A501" s="84" t="s">
        <v>77</v>
      </c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</row>
    <row r="502" spans="1:17" s="4" customFormat="1" ht="23.25">
      <c r="A502" s="84" t="s">
        <v>18</v>
      </c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</row>
    <row r="503" spans="1:17" s="4" customFormat="1" ht="30" customHeight="1">
      <c r="A503" s="65" t="s">
        <v>17</v>
      </c>
      <c r="B503" s="25" t="s">
        <v>16</v>
      </c>
      <c r="C503" s="25" t="s">
        <v>15</v>
      </c>
      <c r="D503" s="24" t="s">
        <v>14</v>
      </c>
      <c r="E503" s="23"/>
      <c r="F503" s="25" t="s">
        <v>13</v>
      </c>
      <c r="G503" s="24" t="s">
        <v>12</v>
      </c>
      <c r="H503" s="23"/>
      <c r="I503" s="25" t="s">
        <v>11</v>
      </c>
      <c r="J503" s="24" t="s">
        <v>10</v>
      </c>
      <c r="K503" s="23"/>
      <c r="L503" s="25" t="s">
        <v>9</v>
      </c>
      <c r="M503" s="24" t="s">
        <v>8</v>
      </c>
      <c r="N503" s="23"/>
      <c r="O503" s="25" t="s">
        <v>7</v>
      </c>
      <c r="P503" s="24" t="s">
        <v>6</v>
      </c>
      <c r="Q503" s="23"/>
    </row>
    <row r="504" spans="1:17" s="4" customFormat="1" ht="30" customHeight="1">
      <c r="A504" s="83"/>
      <c r="B504" s="21" t="s">
        <v>5</v>
      </c>
      <c r="C504" s="21" t="s">
        <v>5</v>
      </c>
      <c r="D504" s="20" t="s">
        <v>5</v>
      </c>
      <c r="E504" s="20" t="s">
        <v>4</v>
      </c>
      <c r="F504" s="21" t="s">
        <v>5</v>
      </c>
      <c r="G504" s="20" t="s">
        <v>5</v>
      </c>
      <c r="H504" s="20" t="s">
        <v>4</v>
      </c>
      <c r="I504" s="21" t="s">
        <v>5</v>
      </c>
      <c r="J504" s="20" t="s">
        <v>5</v>
      </c>
      <c r="K504" s="20" t="s">
        <v>4</v>
      </c>
      <c r="L504" s="21" t="s">
        <v>5</v>
      </c>
      <c r="M504" s="20" t="s">
        <v>5</v>
      </c>
      <c r="N504" s="20" t="s">
        <v>4</v>
      </c>
      <c r="O504" s="21" t="s">
        <v>5</v>
      </c>
      <c r="P504" s="20" t="s">
        <v>5</v>
      </c>
      <c r="Q504" s="20" t="s">
        <v>4</v>
      </c>
    </row>
    <row r="505" spans="1:17" s="4" customFormat="1" ht="42">
      <c r="A505" s="82" t="s">
        <v>72</v>
      </c>
      <c r="B505" s="81">
        <v>2878.6453763900004</v>
      </c>
      <c r="C505" s="81">
        <v>2951.7282620152719</v>
      </c>
      <c r="D505" s="89">
        <v>73.082885625271501</v>
      </c>
      <c r="E505" s="89">
        <v>2.5387943309961289</v>
      </c>
      <c r="F505" s="81">
        <v>2932.5676994199966</v>
      </c>
      <c r="G505" s="89">
        <v>-19.160562595275223</v>
      </c>
      <c r="H505" s="89">
        <v>-0.64913030246874703</v>
      </c>
      <c r="I505" s="81">
        <v>2847.0405773700063</v>
      </c>
      <c r="J505" s="89">
        <v>-85.527122049990339</v>
      </c>
      <c r="K505" s="89">
        <v>-2.9164585720188452</v>
      </c>
      <c r="L505" s="81">
        <v>2863.4880137700065</v>
      </c>
      <c r="M505" s="89">
        <v>16.447436400000242</v>
      </c>
      <c r="N505" s="89">
        <v>0.57770291476469904</v>
      </c>
      <c r="O505" s="81">
        <v>3789.8658797100084</v>
      </c>
      <c r="P505" s="89">
        <v>926.37786594000181</v>
      </c>
      <c r="Q505" s="89">
        <v>32.351379209035095</v>
      </c>
    </row>
    <row r="506" spans="1:17" s="4" customFormat="1" ht="42">
      <c r="A506" s="79" t="s">
        <v>71</v>
      </c>
      <c r="B506" s="78">
        <v>17928.427308500017</v>
      </c>
      <c r="C506" s="78">
        <v>19710.478177939916</v>
      </c>
      <c r="D506" s="77">
        <v>1782.0508694398995</v>
      </c>
      <c r="E506" s="77">
        <v>9.9398058668258891</v>
      </c>
      <c r="F506" s="78">
        <v>17869.868283019998</v>
      </c>
      <c r="G506" s="77">
        <v>-1840.6098949199186</v>
      </c>
      <c r="H506" s="77">
        <v>-9.3382305507937406</v>
      </c>
      <c r="I506" s="78">
        <v>17419.369796000003</v>
      </c>
      <c r="J506" s="77">
        <v>-450.49848701999508</v>
      </c>
      <c r="K506" s="77">
        <v>-2.5209950061470798</v>
      </c>
      <c r="L506" s="78">
        <v>19376.448088810055</v>
      </c>
      <c r="M506" s="77">
        <v>1957.0782928100525</v>
      </c>
      <c r="N506" s="77">
        <v>11.235069441257599</v>
      </c>
      <c r="O506" s="78">
        <v>22166.596157250035</v>
      </c>
      <c r="P506" s="77">
        <v>2790.1480684399794</v>
      </c>
      <c r="Q506" s="77">
        <v>14.399687990552284</v>
      </c>
    </row>
    <row r="507" spans="1:17" s="4" customFormat="1" ht="42">
      <c r="A507" s="79" t="s">
        <v>70</v>
      </c>
      <c r="B507" s="78">
        <v>45802.576165219987</v>
      </c>
      <c r="C507" s="78">
        <v>49321.454359849995</v>
      </c>
      <c r="D507" s="77">
        <v>3518.8781946300078</v>
      </c>
      <c r="E507" s="77">
        <v>7.6827080248426176</v>
      </c>
      <c r="F507" s="78">
        <v>50696.000085829939</v>
      </c>
      <c r="G507" s="77">
        <v>1374.5457259799441</v>
      </c>
      <c r="H507" s="77">
        <v>2.7869123970904019</v>
      </c>
      <c r="I507" s="78">
        <v>46852.920641559962</v>
      </c>
      <c r="J507" s="77">
        <v>-3843.0794442699771</v>
      </c>
      <c r="K507" s="77">
        <v>-7.5806364166078612</v>
      </c>
      <c r="L507" s="78">
        <v>52124.125340839913</v>
      </c>
      <c r="M507" s="77">
        <v>5271.2046992799515</v>
      </c>
      <c r="N507" s="77">
        <v>11.250535990288368</v>
      </c>
      <c r="O507" s="78">
        <v>60501.961372709877</v>
      </c>
      <c r="P507" s="77">
        <v>8377.8360318699633</v>
      </c>
      <c r="Q507" s="77">
        <v>16.072856814550367</v>
      </c>
    </row>
    <row r="508" spans="1:17" s="4" customFormat="1" ht="30" customHeight="1">
      <c r="A508" s="79" t="s">
        <v>69</v>
      </c>
      <c r="B508" s="78">
        <v>966.56414565999978</v>
      </c>
      <c r="C508" s="78">
        <v>1033.2280683700023</v>
      </c>
      <c r="D508" s="77">
        <v>66.663922710002566</v>
      </c>
      <c r="E508" s="77">
        <v>6.896999336188121</v>
      </c>
      <c r="F508" s="78">
        <v>1036.226916600001</v>
      </c>
      <c r="G508" s="77">
        <v>2.9988482299986572</v>
      </c>
      <c r="H508" s="77">
        <v>0.29024068565322403</v>
      </c>
      <c r="I508" s="78">
        <v>1079.0225133099946</v>
      </c>
      <c r="J508" s="77">
        <v>42.795596709993561</v>
      </c>
      <c r="K508" s="77">
        <v>4.1299445154746257</v>
      </c>
      <c r="L508" s="78">
        <v>939.79484747999777</v>
      </c>
      <c r="M508" s="77">
        <v>-139.22766582999679</v>
      </c>
      <c r="N508" s="77">
        <v>-12.903128907190631</v>
      </c>
      <c r="O508" s="78">
        <v>1068.8214582800003</v>
      </c>
      <c r="P508" s="77">
        <v>129.02661080000257</v>
      </c>
      <c r="Q508" s="77">
        <v>13.729231560055849</v>
      </c>
    </row>
    <row r="509" spans="1:17" s="4" customFormat="1" ht="30" customHeight="1">
      <c r="A509" s="79" t="s">
        <v>68</v>
      </c>
      <c r="B509" s="78">
        <v>7441.9959415599669</v>
      </c>
      <c r="C509" s="78">
        <v>0</v>
      </c>
      <c r="D509" s="77">
        <v>-7441.9959415599669</v>
      </c>
      <c r="E509" s="77">
        <v>-100</v>
      </c>
      <c r="F509" s="78">
        <v>0</v>
      </c>
      <c r="G509" s="77">
        <v>0</v>
      </c>
      <c r="H509" s="77">
        <v>0</v>
      </c>
      <c r="I509" s="78">
        <v>0</v>
      </c>
      <c r="J509" s="77">
        <v>0</v>
      </c>
      <c r="K509" s="77">
        <v>0</v>
      </c>
      <c r="L509" s="78">
        <v>0</v>
      </c>
      <c r="M509" s="77">
        <v>0</v>
      </c>
      <c r="N509" s="77">
        <v>0</v>
      </c>
      <c r="O509" s="78">
        <v>0</v>
      </c>
      <c r="P509" s="77">
        <v>0</v>
      </c>
      <c r="Q509" s="77">
        <v>0</v>
      </c>
    </row>
    <row r="510" spans="1:17" s="4" customFormat="1" ht="30" customHeight="1">
      <c r="A510" s="79" t="s">
        <v>67</v>
      </c>
      <c r="B510" s="78">
        <v>17934.337927569955</v>
      </c>
      <c r="C510" s="78">
        <v>28825.161103969891</v>
      </c>
      <c r="D510" s="77">
        <v>10890.823176399936</v>
      </c>
      <c r="E510" s="77">
        <v>60.726095495601086</v>
      </c>
      <c r="F510" s="78">
        <v>31192.122144199962</v>
      </c>
      <c r="G510" s="77">
        <v>2366.9610402300714</v>
      </c>
      <c r="H510" s="77">
        <v>8.2114408023346179</v>
      </c>
      <c r="I510" s="78">
        <v>26970.95068174004</v>
      </c>
      <c r="J510" s="77">
        <v>-4221.1714624599226</v>
      </c>
      <c r="K510" s="77">
        <v>-13.532812685669837</v>
      </c>
      <c r="L510" s="78">
        <v>28545.49140502005</v>
      </c>
      <c r="M510" s="77">
        <v>1574.5407232800098</v>
      </c>
      <c r="N510" s="77">
        <v>5.8379133233372098</v>
      </c>
      <c r="O510" s="78">
        <v>26191.36669347998</v>
      </c>
      <c r="P510" s="77">
        <v>-2354.1247115400693</v>
      </c>
      <c r="Q510" s="77">
        <v>-8.2469230539365306</v>
      </c>
    </row>
    <row r="511" spans="1:17" s="4" customFormat="1" ht="30" customHeight="1">
      <c r="A511" s="79" t="s">
        <v>66</v>
      </c>
      <c r="B511" s="78">
        <v>24.858408850000004</v>
      </c>
      <c r="C511" s="78">
        <v>28.390109329999991</v>
      </c>
      <c r="D511" s="77">
        <v>3.5317004799999872</v>
      </c>
      <c r="E511" s="77">
        <v>14.207266850066258</v>
      </c>
      <c r="F511" s="78">
        <v>30.463736070000003</v>
      </c>
      <c r="G511" s="77">
        <v>2.0736267400000123</v>
      </c>
      <c r="H511" s="77">
        <v>7.304046334928338</v>
      </c>
      <c r="I511" s="78">
        <v>33.359553769999998</v>
      </c>
      <c r="J511" s="77">
        <v>2.8958176999999949</v>
      </c>
      <c r="K511" s="77">
        <v>9.5057864647525321</v>
      </c>
      <c r="L511" s="78">
        <v>38.794692680000033</v>
      </c>
      <c r="M511" s="77">
        <v>5.4351389100000347</v>
      </c>
      <c r="N511" s="77">
        <v>16.292600756811726</v>
      </c>
      <c r="O511" s="78">
        <v>34.023980310000013</v>
      </c>
      <c r="P511" s="77">
        <v>-4.7707123700000196</v>
      </c>
      <c r="Q511" s="77">
        <v>-12.297332548427384</v>
      </c>
    </row>
    <row r="512" spans="1:17" s="4" customFormat="1" ht="30" customHeight="1">
      <c r="A512" s="79" t="s">
        <v>65</v>
      </c>
      <c r="B512" s="78">
        <v>1026.9506219300024</v>
      </c>
      <c r="C512" s="78">
        <v>803.88324111000247</v>
      </c>
      <c r="D512" s="77">
        <v>-223.06738081999993</v>
      </c>
      <c r="E512" s="77">
        <v>-21.721334605239115</v>
      </c>
      <c r="F512" s="78">
        <v>871.25300447999871</v>
      </c>
      <c r="G512" s="77">
        <v>67.369763369996235</v>
      </c>
      <c r="H512" s="77">
        <v>8.3805408453312236</v>
      </c>
      <c r="I512" s="78">
        <v>830.32123837999961</v>
      </c>
      <c r="J512" s="77">
        <v>-40.931766099999095</v>
      </c>
      <c r="K512" s="77">
        <v>-4.6980344273738188</v>
      </c>
      <c r="L512" s="78">
        <v>863.36454295000101</v>
      </c>
      <c r="M512" s="77">
        <v>33.043304570001396</v>
      </c>
      <c r="N512" s="77">
        <v>3.9795807986883029</v>
      </c>
      <c r="O512" s="78">
        <v>842.14562171999989</v>
      </c>
      <c r="P512" s="77">
        <v>-21.218921230001115</v>
      </c>
      <c r="Q512" s="77">
        <v>-2.4577012576285453</v>
      </c>
    </row>
    <row r="513" spans="1:17" s="4" customFormat="1" ht="30" customHeight="1">
      <c r="A513" s="79" t="s">
        <v>64</v>
      </c>
      <c r="B513" s="78">
        <v>1018.8963351399981</v>
      </c>
      <c r="C513" s="78">
        <v>959.4328243299999</v>
      </c>
      <c r="D513" s="77">
        <v>-59.463510809998184</v>
      </c>
      <c r="E513" s="77">
        <v>-5.8360707325370642</v>
      </c>
      <c r="F513" s="78">
        <v>1170.1917372699959</v>
      </c>
      <c r="G513" s="77">
        <v>210.75891293999598</v>
      </c>
      <c r="H513" s="77">
        <v>21.967031729102569</v>
      </c>
      <c r="I513" s="78">
        <v>1058.7990043700013</v>
      </c>
      <c r="J513" s="77">
        <v>-111.3927328999946</v>
      </c>
      <c r="K513" s="77">
        <v>-9.5191864163960673</v>
      </c>
      <c r="L513" s="78">
        <v>692.23467823999897</v>
      </c>
      <c r="M513" s="77">
        <v>-366.56432613000231</v>
      </c>
      <c r="N513" s="77">
        <v>-34.620766039359161</v>
      </c>
      <c r="O513" s="78">
        <v>1077.0043931400028</v>
      </c>
      <c r="P513" s="77">
        <v>384.76971490000381</v>
      </c>
      <c r="Q513" s="77">
        <v>55.583709830642647</v>
      </c>
    </row>
    <row r="514" spans="1:17" s="4" customFormat="1" ht="42">
      <c r="A514" s="79" t="s">
        <v>63</v>
      </c>
      <c r="B514" s="78">
        <v>98.982231120000023</v>
      </c>
      <c r="C514" s="78">
        <v>121.09766925000004</v>
      </c>
      <c r="D514" s="77">
        <v>22.115438130000015</v>
      </c>
      <c r="E514" s="77">
        <v>22.342836567493215</v>
      </c>
      <c r="F514" s="78">
        <v>135.17693678000001</v>
      </c>
      <c r="G514" s="77">
        <v>14.079267529999967</v>
      </c>
      <c r="H514" s="77">
        <v>11.626373667798699</v>
      </c>
      <c r="I514" s="78">
        <v>119.10267221999997</v>
      </c>
      <c r="J514" s="77">
        <v>-16.074264560000032</v>
      </c>
      <c r="K514" s="77">
        <v>-11.891277419727924</v>
      </c>
      <c r="L514" s="78">
        <v>64.480854030000003</v>
      </c>
      <c r="M514" s="77">
        <v>-54.621818189999971</v>
      </c>
      <c r="N514" s="77">
        <v>-45.861118958863926</v>
      </c>
      <c r="O514" s="78">
        <v>0</v>
      </c>
      <c r="P514" s="77">
        <v>-64.480854030000003</v>
      </c>
      <c r="Q514" s="77">
        <v>-100</v>
      </c>
    </row>
    <row r="515" spans="1:17" s="4" customFormat="1" ht="42">
      <c r="A515" s="79" t="s">
        <v>62</v>
      </c>
      <c r="B515" s="78">
        <v>10273.564682519996</v>
      </c>
      <c r="C515" s="78">
        <v>11309.292121300003</v>
      </c>
      <c r="D515" s="77">
        <v>1035.7274387800062</v>
      </c>
      <c r="E515" s="77">
        <v>10.081480681600704</v>
      </c>
      <c r="F515" s="78">
        <v>10732.88046762</v>
      </c>
      <c r="G515" s="77">
        <v>-576.41165368000293</v>
      </c>
      <c r="H515" s="77">
        <v>-5.0967969303258611</v>
      </c>
      <c r="I515" s="78">
        <v>8861.194253159998</v>
      </c>
      <c r="J515" s="77">
        <v>-1871.6862144600018</v>
      </c>
      <c r="K515" s="77">
        <v>-17.43880610714605</v>
      </c>
      <c r="L515" s="78">
        <v>8720.1968160400029</v>
      </c>
      <c r="M515" s="77">
        <v>-140.99743711999508</v>
      </c>
      <c r="N515" s="77">
        <v>-1.5911787180346921</v>
      </c>
      <c r="O515" s="78">
        <v>8834.6337797200049</v>
      </c>
      <c r="P515" s="77">
        <v>114.43696368000201</v>
      </c>
      <c r="Q515" s="77">
        <v>1.3123208809863751</v>
      </c>
    </row>
    <row r="516" spans="1:17" s="4" customFormat="1" ht="30" customHeight="1">
      <c r="A516" s="76" t="s">
        <v>61</v>
      </c>
      <c r="B516" s="90">
        <v>226.4300531800001</v>
      </c>
      <c r="C516" s="90">
        <v>34.381132900000011</v>
      </c>
      <c r="D516" s="74">
        <v>-192.04892028000009</v>
      </c>
      <c r="E516" s="74">
        <v>-84.816002815373267</v>
      </c>
      <c r="F516" s="90">
        <v>49.080181160000009</v>
      </c>
      <c r="G516" s="74">
        <v>14.699048259999998</v>
      </c>
      <c r="H516" s="74">
        <v>42.753239989948071</v>
      </c>
      <c r="I516" s="90">
        <v>64.300891199999995</v>
      </c>
      <c r="J516" s="74">
        <v>15.220710039999986</v>
      </c>
      <c r="K516" s="74">
        <v>31.011927177654254</v>
      </c>
      <c r="L516" s="90">
        <v>79.681412600000044</v>
      </c>
      <c r="M516" s="74">
        <v>15.380521400000049</v>
      </c>
      <c r="N516" s="74">
        <v>23.919608442378866</v>
      </c>
      <c r="O516" s="90">
        <v>75.124336740000032</v>
      </c>
      <c r="P516" s="74">
        <v>-4.5570758600000119</v>
      </c>
      <c r="Q516" s="74">
        <v>-5.7191203209166117</v>
      </c>
    </row>
    <row r="517" spans="1:17" s="4" customFormat="1" ht="30" customHeight="1" thickBot="1">
      <c r="A517" s="55" t="s">
        <v>0</v>
      </c>
      <c r="B517" s="73">
        <v>105622.22919763994</v>
      </c>
      <c r="C517" s="73">
        <v>115098.52707036509</v>
      </c>
      <c r="D517" s="72">
        <v>9476.2978727251466</v>
      </c>
      <c r="E517" s="72">
        <v>8.9718783107608271</v>
      </c>
      <c r="F517" s="73">
        <v>116715.83119244988</v>
      </c>
      <c r="G517" s="72">
        <v>1617.3041220847954</v>
      </c>
      <c r="H517" s="72">
        <v>1.4051475403295666</v>
      </c>
      <c r="I517" s="73">
        <v>106136.38182308</v>
      </c>
      <c r="J517" s="72">
        <v>-10579.44936936989</v>
      </c>
      <c r="K517" s="72">
        <v>-9.0642796793570302</v>
      </c>
      <c r="L517" s="73">
        <v>114308.10069246002</v>
      </c>
      <c r="M517" s="72">
        <v>8171.7188693800272</v>
      </c>
      <c r="N517" s="72">
        <v>7.6992627118206869</v>
      </c>
      <c r="O517" s="73">
        <v>124581.54367305992</v>
      </c>
      <c r="P517" s="72">
        <v>10273.442980599895</v>
      </c>
      <c r="Q517" s="72">
        <v>8.9875021265903605</v>
      </c>
    </row>
    <row r="518" spans="1:17" s="4" customFormat="1" ht="21.75" thickTop="1">
      <c r="A518" s="87"/>
      <c r="B518" s="86"/>
      <c r="C518" s="86"/>
      <c r="D518" s="85"/>
      <c r="E518" s="85"/>
      <c r="F518" s="86"/>
      <c r="G518" s="85"/>
      <c r="H518" s="85"/>
      <c r="I518" s="86"/>
      <c r="J518" s="85"/>
      <c r="K518" s="85"/>
      <c r="L518" s="86"/>
      <c r="M518" s="85"/>
      <c r="N518" s="85"/>
      <c r="O518" s="86"/>
      <c r="P518" s="85"/>
      <c r="Q518" s="85"/>
    </row>
    <row r="519" spans="1:17" s="4" customFormat="1">
      <c r="A519" s="87"/>
      <c r="B519" s="86"/>
      <c r="C519" s="86"/>
      <c r="D519" s="85"/>
      <c r="E519" s="85"/>
      <c r="F519" s="86"/>
      <c r="G519" s="85"/>
      <c r="H519" s="85"/>
      <c r="I519" s="86"/>
      <c r="J519" s="85"/>
      <c r="K519" s="85"/>
      <c r="L519" s="86"/>
      <c r="M519" s="85"/>
      <c r="N519" s="85"/>
      <c r="O519" s="86"/>
      <c r="P519" s="85"/>
      <c r="Q519" s="85"/>
    </row>
    <row r="520" spans="1:17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</row>
    <row r="521" spans="1:17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</row>
    <row r="522" spans="1:17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</row>
    <row r="523" spans="1:17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</row>
    <row r="524" spans="1:17" ht="23.25">
      <c r="A524" s="31" t="s">
        <v>76</v>
      </c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</row>
    <row r="525" spans="1:17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</row>
    <row r="526" spans="1:17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</row>
    <row r="527" spans="1:1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</row>
    <row r="528" spans="1:17" s="4" customFormat="1" ht="23.25">
      <c r="A528" s="84" t="s">
        <v>75</v>
      </c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</row>
    <row r="529" spans="1:17" s="4" customFormat="1" ht="23.25">
      <c r="A529" s="84" t="s">
        <v>18</v>
      </c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</row>
    <row r="530" spans="1:17" s="4" customFormat="1" ht="23.25">
      <c r="A530" s="65" t="s">
        <v>17</v>
      </c>
      <c r="B530" s="25" t="s">
        <v>16</v>
      </c>
      <c r="C530" s="25" t="s">
        <v>15</v>
      </c>
      <c r="D530" s="24" t="s">
        <v>14</v>
      </c>
      <c r="E530" s="23"/>
      <c r="F530" s="25" t="s">
        <v>13</v>
      </c>
      <c r="G530" s="24" t="s">
        <v>12</v>
      </c>
      <c r="H530" s="23"/>
      <c r="I530" s="25" t="s">
        <v>11</v>
      </c>
      <c r="J530" s="24" t="s">
        <v>10</v>
      </c>
      <c r="K530" s="23"/>
      <c r="L530" s="25" t="s">
        <v>9</v>
      </c>
      <c r="M530" s="24" t="s">
        <v>8</v>
      </c>
      <c r="N530" s="23"/>
      <c r="O530" s="25" t="s">
        <v>7</v>
      </c>
      <c r="P530" s="24" t="s">
        <v>6</v>
      </c>
      <c r="Q530" s="23"/>
    </row>
    <row r="531" spans="1:17" s="4" customFormat="1" ht="23.25">
      <c r="A531" s="83"/>
      <c r="B531" s="21" t="s">
        <v>5</v>
      </c>
      <c r="C531" s="21" t="s">
        <v>5</v>
      </c>
      <c r="D531" s="20" t="s">
        <v>5</v>
      </c>
      <c r="E531" s="20" t="s">
        <v>4</v>
      </c>
      <c r="F531" s="21" t="s">
        <v>5</v>
      </c>
      <c r="G531" s="20" t="s">
        <v>5</v>
      </c>
      <c r="H531" s="20" t="s">
        <v>4</v>
      </c>
      <c r="I531" s="21" t="s">
        <v>5</v>
      </c>
      <c r="J531" s="20" t="s">
        <v>5</v>
      </c>
      <c r="K531" s="20" t="s">
        <v>4</v>
      </c>
      <c r="L531" s="21" t="s">
        <v>5</v>
      </c>
      <c r="M531" s="20" t="s">
        <v>5</v>
      </c>
      <c r="N531" s="20" t="s">
        <v>4</v>
      </c>
      <c r="O531" s="21" t="s">
        <v>5</v>
      </c>
      <c r="P531" s="20" t="s">
        <v>5</v>
      </c>
      <c r="Q531" s="20" t="s">
        <v>4</v>
      </c>
    </row>
    <row r="532" spans="1:17" s="4" customFormat="1" ht="42">
      <c r="A532" s="82" t="s">
        <v>72</v>
      </c>
      <c r="B532" s="81">
        <v>11.283797269999999</v>
      </c>
      <c r="C532" s="81">
        <v>12.053953079999999</v>
      </c>
      <c r="D532" s="89">
        <v>0.77015581000000033</v>
      </c>
      <c r="E532" s="89">
        <v>6.8253247694160359</v>
      </c>
      <c r="F532" s="81">
        <v>13.354475410000001</v>
      </c>
      <c r="G532" s="89">
        <v>1.3005223300000015</v>
      </c>
      <c r="H532" s="89">
        <v>10.789176972638437</v>
      </c>
      <c r="I532" s="81">
        <v>12.10854404</v>
      </c>
      <c r="J532" s="89">
        <v>-1.245931370000001</v>
      </c>
      <c r="K532" s="89">
        <v>-9.3296915958752802</v>
      </c>
      <c r="L532" s="81">
        <v>12.067587550000001</v>
      </c>
      <c r="M532" s="89">
        <v>-4.0956489999999235E-2</v>
      </c>
      <c r="N532" s="89">
        <v>-0.33824454752529631</v>
      </c>
      <c r="O532" s="81">
        <v>12.568927409999999</v>
      </c>
      <c r="P532" s="89">
        <v>0.50133985999999808</v>
      </c>
      <c r="Q532" s="89">
        <v>4.1544331700332107</v>
      </c>
    </row>
    <row r="533" spans="1:17" s="4" customFormat="1" ht="42">
      <c r="A533" s="79" t="s">
        <v>71</v>
      </c>
      <c r="B533" s="78">
        <v>38.560734360000005</v>
      </c>
      <c r="C533" s="78">
        <v>41.603213889999999</v>
      </c>
      <c r="D533" s="77">
        <v>3.0424795299999943</v>
      </c>
      <c r="E533" s="77">
        <v>7.890097479979616</v>
      </c>
      <c r="F533" s="78">
        <v>39.650939340000001</v>
      </c>
      <c r="G533" s="77">
        <v>-1.9522745499999985</v>
      </c>
      <c r="H533" s="77">
        <v>-4.6926051318099224</v>
      </c>
      <c r="I533" s="78">
        <v>39.96845983</v>
      </c>
      <c r="J533" s="77">
        <v>0.31752048999999971</v>
      </c>
      <c r="K533" s="77">
        <v>0.80078932626870702</v>
      </c>
      <c r="L533" s="78">
        <v>44.384720380000005</v>
      </c>
      <c r="M533" s="77">
        <v>4.4162605500000041</v>
      </c>
      <c r="N533" s="77">
        <v>11.049363845351866</v>
      </c>
      <c r="O533" s="78">
        <v>47.223125850000002</v>
      </c>
      <c r="P533" s="77">
        <v>2.8384054699999979</v>
      </c>
      <c r="Q533" s="77">
        <v>6.3950058616996461</v>
      </c>
    </row>
    <row r="534" spans="1:17" s="4" customFormat="1" ht="42">
      <c r="A534" s="79" t="s">
        <v>70</v>
      </c>
      <c r="B534" s="78">
        <v>936.70499198000005</v>
      </c>
      <c r="C534" s="78">
        <v>959.57431348999989</v>
      </c>
      <c r="D534" s="77">
        <v>22.86932150999985</v>
      </c>
      <c r="E534" s="77">
        <v>2.4414646773322781</v>
      </c>
      <c r="F534" s="78">
        <v>975.1314587600001</v>
      </c>
      <c r="G534" s="77">
        <v>15.557145270000206</v>
      </c>
      <c r="H534" s="77">
        <v>1.6212548680485632</v>
      </c>
      <c r="I534" s="78">
        <v>858.86266215000001</v>
      </c>
      <c r="J534" s="77">
        <v>-116.26879661000009</v>
      </c>
      <c r="K534" s="77">
        <v>-11.923397154866709</v>
      </c>
      <c r="L534" s="78">
        <v>811.14440098</v>
      </c>
      <c r="M534" s="77">
        <v>-47.718261170000005</v>
      </c>
      <c r="N534" s="77">
        <v>-5.5559827284313856</v>
      </c>
      <c r="O534" s="78">
        <v>903.29125844000009</v>
      </c>
      <c r="P534" s="77">
        <v>92.146857460000092</v>
      </c>
      <c r="Q534" s="77">
        <v>11.360105222777973</v>
      </c>
    </row>
    <row r="535" spans="1:17" s="4" customFormat="1" ht="30" customHeight="1">
      <c r="A535" s="79" t="s">
        <v>69</v>
      </c>
      <c r="B535" s="78">
        <v>0</v>
      </c>
      <c r="C535" s="78">
        <v>0</v>
      </c>
      <c r="D535" s="77">
        <v>0</v>
      </c>
      <c r="E535" s="77">
        <v>100</v>
      </c>
      <c r="F535" s="78">
        <v>0</v>
      </c>
      <c r="G535" s="77">
        <v>0</v>
      </c>
      <c r="H535" s="77">
        <v>100</v>
      </c>
      <c r="I535" s="78">
        <v>0</v>
      </c>
      <c r="J535" s="77">
        <v>0</v>
      </c>
      <c r="K535" s="77">
        <v>100</v>
      </c>
      <c r="L535" s="78">
        <v>0</v>
      </c>
      <c r="M535" s="77">
        <v>0</v>
      </c>
      <c r="N535" s="77">
        <v>100</v>
      </c>
      <c r="O535" s="78">
        <v>0</v>
      </c>
      <c r="P535" s="77">
        <v>0</v>
      </c>
      <c r="Q535" s="77">
        <v>0</v>
      </c>
    </row>
    <row r="536" spans="1:17" s="4" customFormat="1" ht="30" customHeight="1">
      <c r="A536" s="79" t="s">
        <v>68</v>
      </c>
      <c r="B536" s="78">
        <v>23.954865530000003</v>
      </c>
      <c r="C536" s="78">
        <v>0</v>
      </c>
      <c r="D536" s="77">
        <v>-23.954865530000003</v>
      </c>
      <c r="E536" s="77">
        <v>-100</v>
      </c>
      <c r="F536" s="78">
        <v>0</v>
      </c>
      <c r="G536" s="77">
        <v>0</v>
      </c>
      <c r="H536" s="77">
        <v>0</v>
      </c>
      <c r="I536" s="78">
        <v>0</v>
      </c>
      <c r="J536" s="77">
        <v>0</v>
      </c>
      <c r="K536" s="77">
        <v>0</v>
      </c>
      <c r="L536" s="78">
        <v>0</v>
      </c>
      <c r="M536" s="77">
        <v>0</v>
      </c>
      <c r="N536" s="77">
        <v>0</v>
      </c>
      <c r="O536" s="78">
        <v>0</v>
      </c>
      <c r="P536" s="77">
        <v>0</v>
      </c>
      <c r="Q536" s="77">
        <v>0</v>
      </c>
    </row>
    <row r="537" spans="1:17" s="4" customFormat="1" ht="30" customHeight="1">
      <c r="A537" s="79" t="s">
        <v>67</v>
      </c>
      <c r="B537" s="78">
        <v>57.728407410000003</v>
      </c>
      <c r="C537" s="78">
        <v>94.020785690000025</v>
      </c>
      <c r="D537" s="77">
        <v>36.292378280000023</v>
      </c>
      <c r="E537" s="77">
        <v>62.867451066584032</v>
      </c>
      <c r="F537" s="78">
        <v>102.94422514</v>
      </c>
      <c r="G537" s="77">
        <v>8.9234394499999752</v>
      </c>
      <c r="H537" s="77">
        <v>9.490922017416267</v>
      </c>
      <c r="I537" s="78">
        <v>90.046915519999999</v>
      </c>
      <c r="J537" s="77">
        <v>-12.897309620000001</v>
      </c>
      <c r="K537" s="77">
        <v>-12.528444021469081</v>
      </c>
      <c r="L537" s="78">
        <v>95.237803409999998</v>
      </c>
      <c r="M537" s="77">
        <v>5.1908878899999991</v>
      </c>
      <c r="N537" s="77">
        <v>5.7646481948035966</v>
      </c>
      <c r="O537" s="78">
        <v>86.414914890000006</v>
      </c>
      <c r="P537" s="77">
        <v>-8.8228885199999922</v>
      </c>
      <c r="Q537" s="77">
        <v>-9.2640613328904085</v>
      </c>
    </row>
    <row r="538" spans="1:17" s="4" customFormat="1" ht="30" customHeight="1">
      <c r="A538" s="79" t="s">
        <v>66</v>
      </c>
      <c r="B538" s="78">
        <v>0</v>
      </c>
      <c r="C538" s="78">
        <v>0</v>
      </c>
      <c r="D538" s="77">
        <v>0</v>
      </c>
      <c r="E538" s="77"/>
      <c r="F538" s="78">
        <v>0</v>
      </c>
      <c r="G538" s="77">
        <v>0</v>
      </c>
      <c r="H538" s="77"/>
      <c r="I538" s="78">
        <v>0</v>
      </c>
      <c r="J538" s="77">
        <v>0</v>
      </c>
      <c r="K538" s="77"/>
      <c r="L538" s="78">
        <v>0</v>
      </c>
      <c r="M538" s="77">
        <v>0</v>
      </c>
      <c r="N538" s="77"/>
      <c r="O538" s="78">
        <v>0</v>
      </c>
      <c r="P538" s="77">
        <v>0</v>
      </c>
      <c r="Q538" s="77">
        <v>0</v>
      </c>
    </row>
    <row r="539" spans="1:17" s="4" customFormat="1" ht="30" customHeight="1">
      <c r="A539" s="79" t="s">
        <v>65</v>
      </c>
      <c r="B539" s="80">
        <v>1.7768340900000001</v>
      </c>
      <c r="C539" s="80">
        <v>1.5841639299999999</v>
      </c>
      <c r="D539" s="77">
        <v>-0.19267016000000026</v>
      </c>
      <c r="E539" s="77">
        <v>-10.843452468879649</v>
      </c>
      <c r="F539" s="80">
        <v>1.6481382099999999</v>
      </c>
      <c r="G539" s="77">
        <v>6.397428000000005E-2</v>
      </c>
      <c r="H539" s="77">
        <v>4.0383623682177925</v>
      </c>
      <c r="I539" s="80">
        <v>1.86184441</v>
      </c>
      <c r="J539" s="77">
        <v>0.21370620000000007</v>
      </c>
      <c r="K539" s="77">
        <v>12.966521782175056</v>
      </c>
      <c r="L539" s="80">
        <v>1.7102782700000001</v>
      </c>
      <c r="M539" s="77">
        <v>-0.1515661399999999</v>
      </c>
      <c r="N539" s="77">
        <v>-8.1406447921177207</v>
      </c>
      <c r="O539" s="80">
        <v>1.5697143099999999</v>
      </c>
      <c r="P539" s="77">
        <v>-0.14056396000000015</v>
      </c>
      <c r="Q539" s="77">
        <v>-8.2187771701034453</v>
      </c>
    </row>
    <row r="540" spans="1:17" s="4" customFormat="1" ht="30" customHeight="1">
      <c r="A540" s="79" t="s">
        <v>64</v>
      </c>
      <c r="B540" s="78">
        <v>0.74497709999999995</v>
      </c>
      <c r="C540" s="78">
        <v>0.73069606000000009</v>
      </c>
      <c r="D540" s="77">
        <v>-1.4281039999999856E-2</v>
      </c>
      <c r="E540" s="77">
        <v>-1.9169770453346631</v>
      </c>
      <c r="F540" s="78">
        <v>0.90587441000000002</v>
      </c>
      <c r="G540" s="77">
        <v>0.17517834999999993</v>
      </c>
      <c r="H540" s="77">
        <v>23.974174706785732</v>
      </c>
      <c r="I540" s="78">
        <v>0.58361731999999999</v>
      </c>
      <c r="J540" s="77">
        <v>-0.32225709000000002</v>
      </c>
      <c r="K540" s="77">
        <v>-35.574146530974424</v>
      </c>
      <c r="L540" s="78">
        <v>0.52546433999999997</v>
      </c>
      <c r="M540" s="77">
        <v>-5.8152980000000021E-2</v>
      </c>
      <c r="N540" s="77">
        <v>-9.9642313562592726</v>
      </c>
      <c r="O540" s="78">
        <v>0.82086580000000009</v>
      </c>
      <c r="P540" s="77">
        <v>0.29540146000000012</v>
      </c>
      <c r="Q540" s="77">
        <v>56.217223037437734</v>
      </c>
    </row>
    <row r="541" spans="1:17" s="4" customFormat="1" ht="42">
      <c r="A541" s="79" t="s">
        <v>63</v>
      </c>
      <c r="B541" s="78">
        <v>0</v>
      </c>
      <c r="C541" s="78">
        <v>0</v>
      </c>
      <c r="D541" s="77">
        <v>0</v>
      </c>
      <c r="E541" s="77"/>
      <c r="F541" s="78">
        <v>0</v>
      </c>
      <c r="G541" s="77">
        <v>0</v>
      </c>
      <c r="H541" s="77"/>
      <c r="I541" s="78">
        <v>0</v>
      </c>
      <c r="J541" s="77">
        <v>0</v>
      </c>
      <c r="K541" s="77"/>
      <c r="L541" s="78">
        <v>0</v>
      </c>
      <c r="M541" s="77">
        <v>0</v>
      </c>
      <c r="N541" s="77"/>
      <c r="O541" s="78">
        <v>0</v>
      </c>
      <c r="P541" s="77">
        <v>0</v>
      </c>
      <c r="Q541" s="77">
        <v>0</v>
      </c>
    </row>
    <row r="542" spans="1:17" s="4" customFormat="1" ht="42">
      <c r="A542" s="79" t="s">
        <v>62</v>
      </c>
      <c r="B542" s="78">
        <v>497.92510399999998</v>
      </c>
      <c r="C542" s="78">
        <v>650.69749300000001</v>
      </c>
      <c r="D542" s="77">
        <v>152.77238900000003</v>
      </c>
      <c r="E542" s="77">
        <v>30.681800891886752</v>
      </c>
      <c r="F542" s="78">
        <v>532.99668299999996</v>
      </c>
      <c r="G542" s="77">
        <v>-117.70081000000005</v>
      </c>
      <c r="H542" s="77">
        <v>-18.088406865892143</v>
      </c>
      <c r="I542" s="78">
        <v>404.92845799999998</v>
      </c>
      <c r="J542" s="77">
        <v>-128.06822499999998</v>
      </c>
      <c r="K542" s="77">
        <v>-24.027959100826148</v>
      </c>
      <c r="L542" s="78">
        <v>307.90347000000003</v>
      </c>
      <c r="M542" s="77">
        <v>-97.024987999999951</v>
      </c>
      <c r="N542" s="77">
        <v>-23.961019800687843</v>
      </c>
      <c r="O542" s="78">
        <v>282.23525899999999</v>
      </c>
      <c r="P542" s="77">
        <v>-25.668211000000042</v>
      </c>
      <c r="Q542" s="77">
        <v>-8.3364474586791886</v>
      </c>
    </row>
    <row r="543" spans="1:17" s="4" customFormat="1" ht="30" customHeight="1">
      <c r="A543" s="76" t="s">
        <v>61</v>
      </c>
      <c r="B543" s="75">
        <v>48.370561359999996</v>
      </c>
      <c r="C543" s="75">
        <v>33.94986136</v>
      </c>
      <c r="D543" s="74">
        <v>-14.420699999999997</v>
      </c>
      <c r="E543" s="74">
        <v>-29.81296804201488</v>
      </c>
      <c r="F543" s="75">
        <v>30.557414059999999</v>
      </c>
      <c r="G543" s="74">
        <v>-3.3924473000000006</v>
      </c>
      <c r="H543" s="74">
        <v>-9.9925218074587168</v>
      </c>
      <c r="I543" s="75">
        <v>14.23243139</v>
      </c>
      <c r="J543" s="74">
        <v>-16.324982669999997</v>
      </c>
      <c r="K543" s="74">
        <v>-53.423966563222983</v>
      </c>
      <c r="L543" s="75">
        <v>1.9138663999999999</v>
      </c>
      <c r="M543" s="74">
        <v>-12.31856499</v>
      </c>
      <c r="N543" s="74">
        <v>-86.552779721497757</v>
      </c>
      <c r="O543" s="75">
        <v>0.93477189999999999</v>
      </c>
      <c r="P543" s="74">
        <v>-0.97909449999999987</v>
      </c>
      <c r="Q543" s="74">
        <v>-51.157933490028348</v>
      </c>
    </row>
    <row r="544" spans="1:17" s="4" customFormat="1" ht="30" customHeight="1" thickBot="1">
      <c r="A544" s="55" t="s">
        <v>0</v>
      </c>
      <c r="B544" s="73">
        <v>1617.0502730999999</v>
      </c>
      <c r="C544" s="73">
        <v>1794.2144804999998</v>
      </c>
      <c r="D544" s="72">
        <v>177.1642073999999</v>
      </c>
      <c r="E544" s="72">
        <v>10.956011099170315</v>
      </c>
      <c r="F544" s="73">
        <v>1697.1892083300002</v>
      </c>
      <c r="G544" s="72">
        <v>-97.025272169999653</v>
      </c>
      <c r="H544" s="72">
        <v>-5.4076741228262355</v>
      </c>
      <c r="I544" s="73">
        <v>1422.5929326600001</v>
      </c>
      <c r="J544" s="72">
        <v>-274.59627567000007</v>
      </c>
      <c r="K544" s="72">
        <v>-16.179473350540405</v>
      </c>
      <c r="L544" s="73">
        <v>1274.8875913299999</v>
      </c>
      <c r="M544" s="72">
        <v>-147.70534133000024</v>
      </c>
      <c r="N544" s="72">
        <v>-10.38282546883015</v>
      </c>
      <c r="O544" s="73">
        <v>1335.0588376000003</v>
      </c>
      <c r="P544" s="72">
        <v>60.171246270000438</v>
      </c>
      <c r="Q544" s="72">
        <v>4.7197295415847638</v>
      </c>
    </row>
    <row r="545" spans="1:17" s="4" customFormat="1" ht="21.75" thickTop="1">
      <c r="A545" s="87"/>
      <c r="B545" s="88"/>
      <c r="C545" s="88"/>
      <c r="D545" s="85"/>
      <c r="E545" s="85"/>
      <c r="F545" s="88"/>
      <c r="G545" s="85"/>
      <c r="H545" s="85"/>
      <c r="I545" s="88"/>
      <c r="J545" s="85"/>
      <c r="K545" s="85"/>
      <c r="L545" s="88"/>
      <c r="M545" s="85"/>
      <c r="N545" s="85"/>
      <c r="O545" s="88"/>
      <c r="P545" s="85"/>
      <c r="Q545" s="85"/>
    </row>
    <row r="546" spans="1:17" s="4" customFormat="1">
      <c r="A546" s="87"/>
      <c r="B546" s="86"/>
      <c r="C546" s="86"/>
      <c r="D546" s="85"/>
      <c r="E546" s="85"/>
      <c r="F546" s="86"/>
      <c r="G546" s="85"/>
      <c r="H546" s="85"/>
      <c r="I546" s="86"/>
      <c r="J546" s="85"/>
      <c r="K546" s="85"/>
      <c r="L546" s="86"/>
      <c r="M546" s="85"/>
      <c r="N546" s="85"/>
      <c r="O546" s="86"/>
      <c r="P546" s="85"/>
      <c r="Q546" s="85"/>
    </row>
    <row r="547" spans="1:17" s="4" customFormat="1">
      <c r="A547" s="87"/>
      <c r="B547" s="86"/>
      <c r="C547" s="86"/>
      <c r="D547" s="85"/>
      <c r="E547" s="85"/>
      <c r="F547" s="86"/>
      <c r="G547" s="85"/>
      <c r="H547" s="85"/>
      <c r="I547" s="86"/>
      <c r="J547" s="85"/>
      <c r="K547" s="85"/>
      <c r="L547" s="86"/>
      <c r="M547" s="85"/>
      <c r="N547" s="85"/>
      <c r="O547" s="86"/>
      <c r="P547" s="85"/>
      <c r="Q547" s="85"/>
    </row>
    <row r="548" spans="1:17" s="4" customFormat="1">
      <c r="A548" s="87"/>
      <c r="B548" s="86"/>
      <c r="C548" s="86"/>
      <c r="D548" s="85"/>
      <c r="E548" s="85"/>
      <c r="F548" s="86"/>
      <c r="G548" s="85"/>
      <c r="H548" s="85"/>
      <c r="I548" s="86"/>
      <c r="J548" s="85"/>
      <c r="K548" s="85"/>
      <c r="L548" s="86"/>
      <c r="M548" s="85"/>
      <c r="N548" s="85"/>
      <c r="O548" s="86"/>
      <c r="P548" s="85"/>
      <c r="Q548" s="85"/>
    </row>
    <row r="549" spans="1:17" s="4" customFormat="1">
      <c r="A549" s="87"/>
      <c r="B549" s="86"/>
      <c r="C549" s="86"/>
      <c r="D549" s="85"/>
      <c r="E549" s="85"/>
      <c r="F549" s="86"/>
      <c r="G549" s="85"/>
      <c r="H549" s="85"/>
      <c r="I549" s="86"/>
      <c r="J549" s="85"/>
      <c r="K549" s="85"/>
      <c r="L549" s="86"/>
      <c r="M549" s="85"/>
      <c r="N549" s="85"/>
      <c r="O549" s="86"/>
      <c r="P549" s="85"/>
      <c r="Q549" s="85"/>
    </row>
    <row r="550" spans="1:17" s="4" customFormat="1">
      <c r="A550" s="87"/>
      <c r="B550" s="86"/>
      <c r="C550" s="86"/>
      <c r="D550" s="85"/>
      <c r="E550" s="85"/>
      <c r="F550" s="86"/>
      <c r="G550" s="85"/>
      <c r="H550" s="85"/>
      <c r="I550" s="86"/>
      <c r="J550" s="85"/>
      <c r="K550" s="85"/>
      <c r="L550" s="86"/>
      <c r="M550" s="85"/>
      <c r="N550" s="85"/>
      <c r="O550" s="86"/>
      <c r="P550" s="85"/>
      <c r="Q550" s="85"/>
    </row>
    <row r="551" spans="1:17" s="4" customFormat="1">
      <c r="A551" s="87"/>
      <c r="B551" s="86"/>
      <c r="C551" s="86"/>
      <c r="D551" s="85"/>
      <c r="E551" s="85"/>
      <c r="F551" s="86"/>
      <c r="G551" s="85"/>
      <c r="H551" s="85"/>
      <c r="I551" s="86"/>
      <c r="J551" s="85"/>
      <c r="K551" s="85"/>
      <c r="L551" s="86"/>
      <c r="M551" s="85"/>
      <c r="N551" s="85"/>
      <c r="O551" s="86"/>
      <c r="P551" s="85"/>
      <c r="Q551" s="85"/>
    </row>
    <row r="552" spans="1:17" ht="23.25">
      <c r="A552" s="31" t="s">
        <v>74</v>
      </c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</row>
    <row r="553" spans="1:17" s="4" customFormat="1">
      <c r="A553" s="87"/>
      <c r="B553" s="86"/>
      <c r="C553" s="86"/>
      <c r="D553" s="85"/>
      <c r="E553" s="85"/>
      <c r="F553" s="86"/>
      <c r="G553" s="85"/>
      <c r="H553" s="85"/>
      <c r="I553" s="86"/>
      <c r="J553" s="85"/>
      <c r="K553" s="85"/>
      <c r="L553" s="86"/>
      <c r="M553" s="85"/>
      <c r="N553" s="85"/>
      <c r="O553" s="86"/>
      <c r="P553" s="85"/>
      <c r="Q553" s="85"/>
    </row>
    <row r="554" spans="1:17" s="4" customFormat="1">
      <c r="A554" s="87"/>
      <c r="B554" s="86"/>
      <c r="C554" s="86"/>
      <c r="D554" s="85"/>
      <c r="E554" s="85"/>
      <c r="F554" s="86"/>
      <c r="G554" s="85"/>
      <c r="H554" s="85"/>
      <c r="I554" s="86"/>
      <c r="J554" s="85"/>
      <c r="K554" s="85"/>
      <c r="L554" s="86"/>
      <c r="M554" s="85"/>
      <c r="N554" s="85"/>
      <c r="O554" s="86"/>
      <c r="P554" s="85"/>
      <c r="Q554" s="85"/>
    </row>
    <row r="555" spans="1:17" s="4" customFormat="1">
      <c r="A555" s="87"/>
      <c r="B555" s="86"/>
      <c r="C555" s="86"/>
      <c r="D555" s="85"/>
      <c r="E555" s="85"/>
      <c r="F555" s="86"/>
      <c r="G555" s="85"/>
      <c r="H555" s="85"/>
      <c r="I555" s="86"/>
      <c r="J555" s="85"/>
      <c r="K555" s="85"/>
      <c r="L555" s="86"/>
      <c r="M555" s="85"/>
      <c r="N555" s="85"/>
      <c r="O555" s="86"/>
      <c r="P555" s="85"/>
      <c r="Q555" s="85"/>
    </row>
    <row r="556" spans="1:17" s="4" customFormat="1" ht="23.25">
      <c r="A556" s="84" t="s">
        <v>73</v>
      </c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</row>
    <row r="557" spans="1:17" s="4" customFormat="1" ht="23.25">
      <c r="A557" s="84" t="s">
        <v>18</v>
      </c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</row>
    <row r="558" spans="1:17" s="4" customFormat="1" ht="30" customHeight="1">
      <c r="A558" s="65" t="s">
        <v>17</v>
      </c>
      <c r="B558" s="25" t="s">
        <v>16</v>
      </c>
      <c r="C558" s="25" t="s">
        <v>15</v>
      </c>
      <c r="D558" s="24" t="s">
        <v>14</v>
      </c>
      <c r="E558" s="23"/>
      <c r="F558" s="25" t="s">
        <v>13</v>
      </c>
      <c r="G558" s="24" t="s">
        <v>12</v>
      </c>
      <c r="H558" s="23"/>
      <c r="I558" s="25" t="s">
        <v>11</v>
      </c>
      <c r="J558" s="24" t="s">
        <v>10</v>
      </c>
      <c r="K558" s="23"/>
      <c r="L558" s="25" t="s">
        <v>9</v>
      </c>
      <c r="M558" s="24" t="s">
        <v>8</v>
      </c>
      <c r="N558" s="23"/>
      <c r="O558" s="25" t="s">
        <v>7</v>
      </c>
      <c r="P558" s="24" t="s">
        <v>6</v>
      </c>
      <c r="Q558" s="23"/>
    </row>
    <row r="559" spans="1:17" s="4" customFormat="1" ht="30" customHeight="1">
      <c r="A559" s="83"/>
      <c r="B559" s="21" t="s">
        <v>5</v>
      </c>
      <c r="C559" s="21" t="s">
        <v>5</v>
      </c>
      <c r="D559" s="20" t="s">
        <v>5</v>
      </c>
      <c r="E559" s="20" t="s">
        <v>4</v>
      </c>
      <c r="F559" s="21" t="s">
        <v>5</v>
      </c>
      <c r="G559" s="20" t="s">
        <v>5</v>
      </c>
      <c r="H559" s="20" t="s">
        <v>4</v>
      </c>
      <c r="I559" s="21" t="s">
        <v>5</v>
      </c>
      <c r="J559" s="20" t="s">
        <v>5</v>
      </c>
      <c r="K559" s="20" t="s">
        <v>4</v>
      </c>
      <c r="L559" s="21" t="s">
        <v>5</v>
      </c>
      <c r="M559" s="20" t="s">
        <v>5</v>
      </c>
      <c r="N559" s="20" t="s">
        <v>4</v>
      </c>
      <c r="O559" s="21" t="s">
        <v>5</v>
      </c>
      <c r="P559" s="20" t="s">
        <v>5</v>
      </c>
      <c r="Q559" s="20" t="s">
        <v>4</v>
      </c>
    </row>
    <row r="560" spans="1:17" s="4" customFormat="1" ht="42">
      <c r="A560" s="82" t="s">
        <v>72</v>
      </c>
      <c r="B560" s="81">
        <v>13215.6729029</v>
      </c>
      <c r="C560" s="81">
        <v>14667.424856</v>
      </c>
      <c r="D560" s="77">
        <v>1451.7519530999998</v>
      </c>
      <c r="E560" s="77">
        <v>10.985077822117045</v>
      </c>
      <c r="F560" s="81">
        <v>13982.60080136</v>
      </c>
      <c r="G560" s="77">
        <v>-684.8240546399993</v>
      </c>
      <c r="H560" s="77">
        <v>-4.6690135546176572</v>
      </c>
      <c r="I560" s="81">
        <v>14253.378086709999</v>
      </c>
      <c r="J560" s="77">
        <v>270.77728534999915</v>
      </c>
      <c r="K560" s="77">
        <v>1.9365301863131381</v>
      </c>
      <c r="L560" s="81">
        <v>15410.31448565</v>
      </c>
      <c r="M560" s="77">
        <v>1156.9363989400008</v>
      </c>
      <c r="N560" s="77">
        <v>8.1169277339155173</v>
      </c>
      <c r="O560" s="81">
        <v>14952.129484239998</v>
      </c>
      <c r="P560" s="77">
        <v>-458.18500141000186</v>
      </c>
      <c r="Q560" s="77">
        <v>-2.9732358923412057</v>
      </c>
    </row>
    <row r="561" spans="1:17" s="4" customFormat="1" ht="42">
      <c r="A561" s="79" t="s">
        <v>71</v>
      </c>
      <c r="B561" s="78">
        <v>22804.550794390001</v>
      </c>
      <c r="C561" s="78">
        <v>25583.093917330003</v>
      </c>
      <c r="D561" s="77">
        <v>2778.5431229400019</v>
      </c>
      <c r="E561" s="77">
        <v>12.184160731741024</v>
      </c>
      <c r="F561" s="78">
        <v>22606.722099990002</v>
      </c>
      <c r="G561" s="77">
        <v>-2976.3718173400011</v>
      </c>
      <c r="H561" s="77">
        <v>-11.634135523083881</v>
      </c>
      <c r="I561" s="78">
        <v>21853.030990020001</v>
      </c>
      <c r="J561" s="77">
        <v>-753.69110997000098</v>
      </c>
      <c r="K561" s="77">
        <v>-3.3339247797022917</v>
      </c>
      <c r="L561" s="78">
        <v>24152.422973829998</v>
      </c>
      <c r="M561" s="77">
        <v>2299.3919838099973</v>
      </c>
      <c r="N561" s="77">
        <v>10.522073504861181</v>
      </c>
      <c r="O561" s="78">
        <v>30640.860764139998</v>
      </c>
      <c r="P561" s="77">
        <v>6488.4377903099994</v>
      </c>
      <c r="Q561" s="77">
        <v>26.864541902650725</v>
      </c>
    </row>
    <row r="562" spans="1:17" s="4" customFormat="1" ht="42">
      <c r="A562" s="79" t="s">
        <v>70</v>
      </c>
      <c r="B562" s="78">
        <v>5552.9599411100007</v>
      </c>
      <c r="C562" s="78">
        <v>5688.5334967600002</v>
      </c>
      <c r="D562" s="77">
        <v>135.57355564999943</v>
      </c>
      <c r="E562" s="77">
        <v>2.4414646798784427</v>
      </c>
      <c r="F562" s="78">
        <v>5467.4363912600002</v>
      </c>
      <c r="G562" s="77">
        <v>-221.0971055</v>
      </c>
      <c r="H562" s="77">
        <v>-3.8867153656725337</v>
      </c>
      <c r="I562" s="78">
        <v>4712.1943073099992</v>
      </c>
      <c r="J562" s="77">
        <v>-755.24208395000096</v>
      </c>
      <c r="K562" s="77">
        <v>-13.813458994370695</v>
      </c>
      <c r="L562" s="78">
        <v>4449.4423350899988</v>
      </c>
      <c r="M562" s="77">
        <v>-262.75197222000043</v>
      </c>
      <c r="N562" s="77">
        <v>-5.5760003744411568</v>
      </c>
      <c r="O562" s="78">
        <v>4954.5734888799998</v>
      </c>
      <c r="P562" s="77">
        <v>505.13115379000101</v>
      </c>
      <c r="Q562" s="77">
        <v>11.35268457816262</v>
      </c>
    </row>
    <row r="563" spans="1:17" s="4" customFormat="1" ht="30" customHeight="1">
      <c r="A563" s="79" t="s">
        <v>69</v>
      </c>
      <c r="B563" s="78">
        <v>3231.91039933</v>
      </c>
      <c r="C563" s="78">
        <v>3727.8500688300001</v>
      </c>
      <c r="D563" s="77">
        <v>495.93966950000004</v>
      </c>
      <c r="E563" s="77">
        <v>15.345093403666517</v>
      </c>
      <c r="F563" s="78">
        <v>3845.12315085</v>
      </c>
      <c r="G563" s="77">
        <v>117.27308201999995</v>
      </c>
      <c r="H563" s="77">
        <v>3.1458636976997996</v>
      </c>
      <c r="I563" s="78">
        <v>3721.0477074099999</v>
      </c>
      <c r="J563" s="77">
        <v>-124.07544344000007</v>
      </c>
      <c r="K563" s="77">
        <v>-3.2268262568540109</v>
      </c>
      <c r="L563" s="78">
        <v>3200.3381181499999</v>
      </c>
      <c r="M563" s="77">
        <v>-520.70958926000003</v>
      </c>
      <c r="N563" s="77">
        <v>-13.993628413392074</v>
      </c>
      <c r="O563" s="78">
        <v>3374.0981648699999</v>
      </c>
      <c r="P563" s="77">
        <v>173.76004671999999</v>
      </c>
      <c r="Q563" s="77">
        <v>5.4294277762264826</v>
      </c>
    </row>
    <row r="564" spans="1:17" s="4" customFormat="1" ht="30" customHeight="1">
      <c r="A564" s="79" t="s">
        <v>68</v>
      </c>
      <c r="B564" s="78">
        <v>1188.60517166</v>
      </c>
      <c r="C564" s="78">
        <v>0</v>
      </c>
      <c r="D564" s="77">
        <v>-1188.60517166</v>
      </c>
      <c r="E564" s="77">
        <v>-100</v>
      </c>
      <c r="F564" s="78">
        <v>0</v>
      </c>
      <c r="G564" s="77">
        <v>0</v>
      </c>
      <c r="H564" s="77">
        <v>0</v>
      </c>
      <c r="I564" s="78">
        <v>0</v>
      </c>
      <c r="J564" s="77">
        <v>0</v>
      </c>
      <c r="K564" s="77">
        <v>0</v>
      </c>
      <c r="L564" s="78">
        <v>0</v>
      </c>
      <c r="M564" s="77">
        <v>0</v>
      </c>
      <c r="N564" s="77">
        <v>0</v>
      </c>
      <c r="O564" s="78">
        <v>0</v>
      </c>
      <c r="P564" s="77">
        <v>0</v>
      </c>
      <c r="Q564" s="77">
        <v>0</v>
      </c>
    </row>
    <row r="565" spans="1:17" s="4" customFormat="1" ht="30" customHeight="1">
      <c r="A565" s="79" t="s">
        <v>67</v>
      </c>
      <c r="B565" s="78">
        <v>2864.3986137299999</v>
      </c>
      <c r="C565" s="78">
        <v>4569.3501081599998</v>
      </c>
      <c r="D565" s="77">
        <v>1704.9514944299999</v>
      </c>
      <c r="E565" s="77">
        <v>59.522144936728061</v>
      </c>
      <c r="F565" s="78">
        <v>4948.4327820799999</v>
      </c>
      <c r="G565" s="77">
        <v>379.08267392000016</v>
      </c>
      <c r="H565" s="77">
        <v>8.2962054766394413</v>
      </c>
      <c r="I565" s="78">
        <v>4294.1909096099998</v>
      </c>
      <c r="J565" s="77">
        <v>-654.24187247000009</v>
      </c>
      <c r="K565" s="77">
        <v>-13.221193482494861</v>
      </c>
      <c r="L565" s="78">
        <v>4520.4278352499996</v>
      </c>
      <c r="M565" s="77">
        <v>226.23692563999975</v>
      </c>
      <c r="N565" s="77">
        <v>5.2684412594163561</v>
      </c>
      <c r="O565" s="78">
        <v>4032.0396379499998</v>
      </c>
      <c r="P565" s="77">
        <v>-488.38819729999977</v>
      </c>
      <c r="Q565" s="77">
        <v>-10.804025970541565</v>
      </c>
    </row>
    <row r="566" spans="1:17" s="4" customFormat="1" ht="30" customHeight="1">
      <c r="A566" s="79" t="s">
        <v>66</v>
      </c>
      <c r="B566" s="78">
        <v>0</v>
      </c>
      <c r="C566" s="78">
        <v>0</v>
      </c>
      <c r="D566" s="77">
        <v>0</v>
      </c>
      <c r="E566" s="77"/>
      <c r="F566" s="78">
        <v>0</v>
      </c>
      <c r="G566" s="77">
        <v>0</v>
      </c>
      <c r="H566" s="77"/>
      <c r="I566" s="78">
        <v>0</v>
      </c>
      <c r="J566" s="77">
        <v>0</v>
      </c>
      <c r="K566" s="77"/>
      <c r="L566" s="78">
        <v>0</v>
      </c>
      <c r="M566" s="77">
        <v>0</v>
      </c>
      <c r="N566" s="77"/>
      <c r="O566" s="78">
        <v>0</v>
      </c>
      <c r="P566" s="77">
        <v>0</v>
      </c>
      <c r="Q566" s="77">
        <v>0</v>
      </c>
    </row>
    <row r="567" spans="1:17" s="4" customFormat="1" ht="30" customHeight="1">
      <c r="A567" s="79" t="s">
        <v>65</v>
      </c>
      <c r="B567" s="80">
        <v>0</v>
      </c>
      <c r="C567" s="80">
        <v>0</v>
      </c>
      <c r="D567" s="77">
        <v>0</v>
      </c>
      <c r="E567" s="77"/>
      <c r="F567" s="80">
        <v>0</v>
      </c>
      <c r="G567" s="77">
        <v>0</v>
      </c>
      <c r="H567" s="77"/>
      <c r="I567" s="80">
        <v>0</v>
      </c>
      <c r="J567" s="77">
        <v>0</v>
      </c>
      <c r="K567" s="77"/>
      <c r="L567" s="80">
        <v>0</v>
      </c>
      <c r="M567" s="77">
        <v>0</v>
      </c>
      <c r="N567" s="77"/>
      <c r="O567" s="80">
        <v>0</v>
      </c>
      <c r="P567" s="77">
        <v>0</v>
      </c>
      <c r="Q567" s="77">
        <v>0</v>
      </c>
    </row>
    <row r="568" spans="1:17" s="4" customFormat="1" ht="30" customHeight="1">
      <c r="A568" s="79" t="s">
        <v>64</v>
      </c>
      <c r="B568" s="78">
        <v>0</v>
      </c>
      <c r="C568" s="78">
        <v>0</v>
      </c>
      <c r="D568" s="77">
        <v>0</v>
      </c>
      <c r="E568" s="77"/>
      <c r="F568" s="78">
        <v>0</v>
      </c>
      <c r="G568" s="77">
        <v>0</v>
      </c>
      <c r="H568" s="77"/>
      <c r="I568" s="78">
        <v>0</v>
      </c>
      <c r="J568" s="77">
        <v>0</v>
      </c>
      <c r="K568" s="77"/>
      <c r="L568" s="78">
        <v>0</v>
      </c>
      <c r="M568" s="77">
        <v>0</v>
      </c>
      <c r="N568" s="77"/>
      <c r="O568" s="78">
        <v>0</v>
      </c>
      <c r="P568" s="77">
        <v>0</v>
      </c>
      <c r="Q568" s="77">
        <v>0</v>
      </c>
    </row>
    <row r="569" spans="1:17" s="4" customFormat="1" ht="42">
      <c r="A569" s="79" t="s">
        <v>63</v>
      </c>
      <c r="B569" s="78">
        <v>0</v>
      </c>
      <c r="C569" s="78">
        <v>0</v>
      </c>
      <c r="D569" s="77">
        <v>0</v>
      </c>
      <c r="E569" s="77"/>
      <c r="F569" s="78">
        <v>0</v>
      </c>
      <c r="G569" s="77">
        <v>0</v>
      </c>
      <c r="H569" s="77"/>
      <c r="I569" s="78">
        <v>0</v>
      </c>
      <c r="J569" s="77">
        <v>0</v>
      </c>
      <c r="K569" s="77"/>
      <c r="L569" s="78">
        <v>0</v>
      </c>
      <c r="M569" s="77">
        <v>0</v>
      </c>
      <c r="N569" s="77"/>
      <c r="O569" s="78">
        <v>0</v>
      </c>
      <c r="P569" s="77">
        <v>0</v>
      </c>
      <c r="Q569" s="77">
        <v>0</v>
      </c>
    </row>
    <row r="570" spans="1:17" s="4" customFormat="1" ht="42">
      <c r="A570" s="79" t="s">
        <v>62</v>
      </c>
      <c r="B570" s="78">
        <v>11625.437934</v>
      </c>
      <c r="C570" s="78">
        <v>13262.443955999999</v>
      </c>
      <c r="D570" s="77">
        <v>1637.0060219999996</v>
      </c>
      <c r="E570" s="77">
        <v>14.08124176735207</v>
      </c>
      <c r="F570" s="78">
        <v>12572.843510999999</v>
      </c>
      <c r="G570" s="77">
        <v>-689.60044500000004</v>
      </c>
      <c r="H570" s="77">
        <v>-5.1996483249078773</v>
      </c>
      <c r="I570" s="78">
        <v>13119.563226</v>
      </c>
      <c r="J570" s="77">
        <v>546.71971500000109</v>
      </c>
      <c r="K570" s="77">
        <v>4.3484174007389438</v>
      </c>
      <c r="L570" s="78">
        <v>9265.0904269999992</v>
      </c>
      <c r="M570" s="77">
        <v>-3854.472799000001</v>
      </c>
      <c r="N570" s="77">
        <v>-29.379581717791563</v>
      </c>
      <c r="O570" s="78">
        <v>8885.718965</v>
      </c>
      <c r="P570" s="77">
        <v>-379.37146199999916</v>
      </c>
      <c r="Q570" s="77">
        <v>-4.0946331283982751</v>
      </c>
    </row>
    <row r="571" spans="1:17" s="4" customFormat="1" ht="30" customHeight="1">
      <c r="A571" s="76" t="s">
        <v>61</v>
      </c>
      <c r="B571" s="75">
        <v>71.854676409999996</v>
      </c>
      <c r="C571" s="75">
        <v>47.55281025</v>
      </c>
      <c r="D571" s="74">
        <v>-24.301866159999996</v>
      </c>
      <c r="E571" s="74">
        <v>-33.820855334918619</v>
      </c>
      <c r="F571" s="75">
        <v>178.71466074999998</v>
      </c>
      <c r="G571" s="74">
        <v>131.16185049999999</v>
      </c>
      <c r="H571" s="74">
        <v>275.82355240508628</v>
      </c>
      <c r="I571" s="75">
        <v>119.05134941</v>
      </c>
      <c r="J571" s="74">
        <v>-59.663311339999979</v>
      </c>
      <c r="K571" s="74">
        <v>-33.384676494706653</v>
      </c>
      <c r="L571" s="75">
        <v>71.789198110000001</v>
      </c>
      <c r="M571" s="74">
        <v>-47.262151299999999</v>
      </c>
      <c r="N571" s="74">
        <v>-39.698963123243779</v>
      </c>
      <c r="O571" s="75">
        <v>37.45280786</v>
      </c>
      <c r="P571" s="74">
        <v>-34.336390250000001</v>
      </c>
      <c r="Q571" s="74">
        <v>-47.829466206583874</v>
      </c>
    </row>
    <row r="572" spans="1:17" s="4" customFormat="1" ht="30" customHeight="1" thickBot="1">
      <c r="A572" s="55" t="s">
        <v>0</v>
      </c>
      <c r="B572" s="73">
        <v>60555.390433530003</v>
      </c>
      <c r="C572" s="73">
        <v>67546.249213329997</v>
      </c>
      <c r="D572" s="72">
        <v>6990.8587797999935</v>
      </c>
      <c r="E572" s="72">
        <v>11.544568914098024</v>
      </c>
      <c r="F572" s="73">
        <v>63601.873397290008</v>
      </c>
      <c r="G572" s="72">
        <v>-3944.3758160399884</v>
      </c>
      <c r="H572" s="72">
        <v>-5.8395186438591775</v>
      </c>
      <c r="I572" s="73">
        <v>62072.456576469995</v>
      </c>
      <c r="J572" s="72">
        <v>-1529.4168208200135</v>
      </c>
      <c r="K572" s="72">
        <v>-2.4046725970892231</v>
      </c>
      <c r="L572" s="73">
        <v>61069.825373079992</v>
      </c>
      <c r="M572" s="72">
        <v>-1002.6312033900031</v>
      </c>
      <c r="N572" s="72">
        <v>-1.615259422115531</v>
      </c>
      <c r="O572" s="73">
        <v>66876.873312939992</v>
      </c>
      <c r="P572" s="72">
        <v>5807.04793986</v>
      </c>
      <c r="Q572" s="72">
        <v>9.5088661288685916</v>
      </c>
    </row>
    <row r="573" spans="1:17" ht="21.75" thickTop="1"/>
    <row r="579" spans="1:17" ht="23.25">
      <c r="A579" s="31" t="s">
        <v>60</v>
      </c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</row>
    <row r="580" spans="1:17" ht="23.25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</row>
    <row r="581" spans="1:17">
      <c r="B581" s="1"/>
      <c r="D581" s="3"/>
      <c r="E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</row>
    <row r="582" spans="1:17">
      <c r="B582" s="1"/>
      <c r="D582" s="3"/>
      <c r="E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</row>
    <row r="583" spans="1:17">
      <c r="B583" s="1"/>
      <c r="D583" s="3"/>
      <c r="E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B584" s="1"/>
      <c r="D584" s="3"/>
      <c r="E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</row>
    <row r="585" spans="1:17">
      <c r="B585" s="1"/>
      <c r="D585" s="3"/>
      <c r="E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</row>
    <row r="586" spans="1:17">
      <c r="B586" s="1"/>
      <c r="D586" s="3"/>
      <c r="E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</row>
    <row r="587" spans="1:17">
      <c r="B587" s="1"/>
      <c r="D587" s="3"/>
      <c r="E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B588" s="1"/>
      <c r="D588" s="3"/>
      <c r="E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</row>
    <row r="589" spans="1:17">
      <c r="B589" s="1"/>
      <c r="D589" s="3"/>
      <c r="E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</row>
    <row r="590" spans="1:17">
      <c r="B590" s="1"/>
      <c r="D590" s="3"/>
      <c r="E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</row>
    <row r="591" spans="1:17">
      <c r="B591" s="1"/>
      <c r="D591" s="3"/>
      <c r="E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</row>
    <row r="592" spans="1:17">
      <c r="B592" s="1"/>
      <c r="D592" s="3"/>
      <c r="E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</row>
    <row r="593" spans="2:17">
      <c r="B593" s="1"/>
      <c r="D593" s="3"/>
      <c r="E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</row>
    <row r="594" spans="2:17">
      <c r="B594" s="1"/>
      <c r="D594" s="3"/>
      <c r="E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</row>
    <row r="595" spans="2:17">
      <c r="B595" s="1"/>
      <c r="D595" s="3"/>
      <c r="E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</row>
    <row r="596" spans="2:17">
      <c r="B596" s="1"/>
      <c r="D596" s="3"/>
      <c r="E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</row>
    <row r="597" spans="2:17">
      <c r="B597" s="1"/>
      <c r="D597" s="3"/>
      <c r="E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</row>
    <row r="598" spans="2:17">
      <c r="B598" s="1"/>
      <c r="D598" s="3"/>
      <c r="E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</row>
    <row r="599" spans="2:17">
      <c r="B599" s="1"/>
      <c r="D599" s="3"/>
      <c r="E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</row>
    <row r="600" spans="2:17" ht="11.25" customHeight="1">
      <c r="B600" s="1"/>
      <c r="D600" s="3"/>
      <c r="E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</row>
    <row r="601" spans="2:17" ht="11.25" customHeight="1">
      <c r="B601" s="1"/>
      <c r="D601" s="3"/>
      <c r="E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</row>
    <row r="606" spans="2:17" s="3" customFormat="1">
      <c r="D606" s="2"/>
      <c r="E606" s="2"/>
      <c r="G606" s="2"/>
      <c r="H606" s="2"/>
      <c r="J606" s="2"/>
      <c r="K606" s="2"/>
      <c r="M606" s="2"/>
      <c r="N606" s="2"/>
      <c r="P606" s="2"/>
      <c r="Q606" s="2"/>
    </row>
    <row r="607" spans="2:17" s="3" customFormat="1">
      <c r="D607" s="2"/>
      <c r="E607" s="2"/>
      <c r="G607" s="2"/>
      <c r="H607" s="2"/>
      <c r="J607" s="2"/>
      <c r="K607" s="2"/>
      <c r="M607" s="2"/>
      <c r="N607" s="2"/>
      <c r="P607" s="2"/>
      <c r="Q607" s="2"/>
    </row>
    <row r="608" spans="2:17" s="3" customFormat="1">
      <c r="D608" s="2"/>
      <c r="E608" s="2"/>
      <c r="G608" s="2"/>
      <c r="H608" s="2"/>
      <c r="J608" s="2"/>
      <c r="K608" s="2"/>
      <c r="M608" s="2"/>
      <c r="N608" s="2"/>
      <c r="P608" s="2"/>
      <c r="Q608" s="2"/>
    </row>
    <row r="609" spans="1:17" s="3" customFormat="1">
      <c r="D609" s="2"/>
      <c r="E609" s="2"/>
      <c r="G609" s="2"/>
      <c r="H609" s="2"/>
      <c r="J609" s="2"/>
      <c r="K609" s="2"/>
      <c r="M609" s="2"/>
      <c r="N609" s="2"/>
      <c r="P609" s="2"/>
      <c r="Q609" s="2"/>
    </row>
    <row r="610" spans="1:17" s="3" customFormat="1">
      <c r="D610" s="2"/>
      <c r="E610" s="2"/>
      <c r="G610" s="2"/>
      <c r="H610" s="2"/>
      <c r="J610" s="2"/>
      <c r="K610" s="2"/>
      <c r="M610" s="2"/>
      <c r="N610" s="2"/>
      <c r="P610" s="2"/>
      <c r="Q610" s="2"/>
    </row>
    <row r="611" spans="1:17" s="3" customFormat="1">
      <c r="D611" s="2"/>
      <c r="E611" s="2"/>
      <c r="G611" s="2"/>
      <c r="H611" s="2"/>
      <c r="J611" s="2"/>
      <c r="K611" s="2"/>
      <c r="M611" s="2"/>
      <c r="N611" s="2"/>
      <c r="P611" s="2"/>
      <c r="Q611" s="2"/>
    </row>
    <row r="612" spans="1:17" s="69" customFormat="1" ht="26.25">
      <c r="B612" s="51" t="s">
        <v>58</v>
      </c>
      <c r="C612" s="51"/>
      <c r="D612" s="50"/>
      <c r="E612" s="50"/>
      <c r="F612" s="51"/>
      <c r="G612" s="50"/>
      <c r="H612" s="50"/>
      <c r="I612" s="51"/>
      <c r="J612" s="50"/>
      <c r="K612" s="50"/>
      <c r="L612" s="51"/>
      <c r="M612" s="50"/>
      <c r="N612" s="50"/>
      <c r="O612" s="51"/>
      <c r="P612" s="50"/>
      <c r="Q612" s="50"/>
    </row>
    <row r="613" spans="1:17" s="3" customFormat="1">
      <c r="D613" s="2"/>
      <c r="E613" s="2"/>
      <c r="G613" s="2"/>
      <c r="H613" s="2"/>
      <c r="J613" s="2"/>
      <c r="K613" s="2"/>
      <c r="M613" s="2"/>
      <c r="N613" s="2"/>
      <c r="P613" s="2"/>
      <c r="Q613" s="2"/>
    </row>
    <row r="614" spans="1:17" s="3" customFormat="1">
      <c r="D614" s="2"/>
      <c r="E614" s="2"/>
      <c r="G614" s="2"/>
      <c r="H614" s="2"/>
      <c r="J614" s="2"/>
      <c r="K614" s="2"/>
      <c r="M614" s="2"/>
      <c r="N614" s="2"/>
      <c r="P614" s="2"/>
      <c r="Q614" s="2"/>
    </row>
    <row r="615" spans="1:17" s="3" customFormat="1" ht="37.9" customHeight="1">
      <c r="D615" s="2"/>
      <c r="E615" s="2"/>
      <c r="G615" s="2"/>
      <c r="H615" s="2"/>
      <c r="J615" s="2"/>
      <c r="K615" s="2"/>
      <c r="M615" s="2"/>
      <c r="N615" s="2"/>
      <c r="P615" s="2"/>
      <c r="Q615" s="2"/>
    </row>
    <row r="616" spans="1:17" ht="23.25">
      <c r="A616" s="31" t="s">
        <v>59</v>
      </c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</row>
    <row r="617" spans="1:17" s="3" customFormat="1">
      <c r="D617" s="2"/>
      <c r="E617" s="2"/>
      <c r="G617" s="2"/>
      <c r="H617" s="2"/>
      <c r="J617" s="2"/>
      <c r="K617" s="2"/>
      <c r="M617" s="2"/>
      <c r="N617" s="2"/>
      <c r="P617" s="2"/>
      <c r="Q617" s="2"/>
    </row>
    <row r="618" spans="1:17">
      <c r="B618" s="1"/>
      <c r="D618" s="3"/>
      <c r="E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B619" s="1"/>
      <c r="D619" s="3"/>
      <c r="E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B620" s="1"/>
      <c r="D620" s="3"/>
      <c r="E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</row>
    <row r="621" spans="1:17">
      <c r="B621" s="1"/>
      <c r="D621" s="3"/>
      <c r="E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</row>
    <row r="622" spans="1:17">
      <c r="B622" s="1"/>
      <c r="D622" s="3"/>
      <c r="E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</row>
    <row r="623" spans="1:17">
      <c r="B623" s="1"/>
      <c r="D623" s="3"/>
      <c r="E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</row>
    <row r="624" spans="1:17">
      <c r="B624" s="1"/>
      <c r="D624" s="3"/>
      <c r="E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</row>
    <row r="625" spans="3:8" s="1" customFormat="1">
      <c r="C625" s="3"/>
      <c r="D625" s="3"/>
      <c r="E625" s="3"/>
      <c r="F625" s="3"/>
      <c r="G625" s="3"/>
      <c r="H625" s="3"/>
    </row>
    <row r="626" spans="3:8" s="1" customFormat="1">
      <c r="C626" s="3"/>
      <c r="D626" s="3"/>
      <c r="E626" s="3"/>
      <c r="F626" s="3"/>
      <c r="G626" s="3"/>
      <c r="H626" s="3"/>
    </row>
    <row r="627" spans="3:8" s="1" customFormat="1">
      <c r="C627" s="3"/>
      <c r="D627" s="3"/>
      <c r="E627" s="3"/>
      <c r="F627" s="3"/>
      <c r="G627" s="3"/>
      <c r="H627" s="3"/>
    </row>
    <row r="628" spans="3:8" s="1" customFormat="1">
      <c r="C628" s="3"/>
      <c r="D628" s="3"/>
      <c r="E628" s="3"/>
      <c r="F628" s="3"/>
      <c r="G628" s="3"/>
      <c r="H628" s="3"/>
    </row>
    <row r="629" spans="3:8" s="1" customFormat="1">
      <c r="C629" s="3"/>
      <c r="D629" s="3"/>
      <c r="E629" s="3"/>
      <c r="F629" s="3"/>
      <c r="G629" s="3"/>
      <c r="H629" s="3"/>
    </row>
    <row r="630" spans="3:8" s="1" customFormat="1">
      <c r="C630" s="3"/>
      <c r="D630" s="3"/>
      <c r="E630" s="3"/>
      <c r="F630" s="3"/>
      <c r="G630" s="3"/>
      <c r="H630" s="3"/>
    </row>
    <row r="631" spans="3:8" s="1" customFormat="1">
      <c r="C631" s="3"/>
      <c r="D631" s="3"/>
      <c r="E631" s="3"/>
      <c r="F631" s="3"/>
      <c r="G631" s="3"/>
      <c r="H631" s="3"/>
    </row>
    <row r="632" spans="3:8" s="1" customFormat="1">
      <c r="C632" s="3"/>
      <c r="D632" s="3"/>
      <c r="E632" s="3"/>
      <c r="F632" s="3"/>
      <c r="G632" s="3"/>
      <c r="H632" s="3"/>
    </row>
    <row r="633" spans="3:8" s="1" customFormat="1">
      <c r="C633" s="3"/>
      <c r="D633" s="3"/>
      <c r="E633" s="3"/>
      <c r="F633" s="3"/>
      <c r="G633" s="3"/>
      <c r="H633" s="3"/>
    </row>
    <row r="634" spans="3:8" s="1" customFormat="1">
      <c r="C634" s="3"/>
      <c r="D634" s="3"/>
      <c r="E634" s="3"/>
      <c r="F634" s="3"/>
      <c r="G634" s="3"/>
      <c r="H634" s="3"/>
    </row>
    <row r="635" spans="3:8" s="1" customFormat="1">
      <c r="C635" s="3"/>
      <c r="D635" s="3"/>
      <c r="E635" s="3"/>
      <c r="F635" s="3"/>
      <c r="G635" s="3"/>
      <c r="H635" s="3"/>
    </row>
    <row r="636" spans="3:8" s="1" customFormat="1">
      <c r="C636" s="3"/>
      <c r="D636" s="3"/>
      <c r="E636" s="3"/>
      <c r="F636" s="3"/>
      <c r="G636" s="3"/>
      <c r="H636" s="3"/>
    </row>
    <row r="637" spans="3:8" s="1" customFormat="1" ht="11.25" customHeight="1">
      <c r="C637" s="3"/>
      <c r="D637" s="3"/>
      <c r="E637" s="3"/>
      <c r="F637" s="3"/>
      <c r="G637" s="3"/>
      <c r="H637" s="3"/>
    </row>
    <row r="638" spans="3:8" s="1" customFormat="1" ht="11.25" customHeight="1">
      <c r="C638" s="3"/>
      <c r="D638" s="3"/>
      <c r="E638" s="3"/>
      <c r="F638" s="3"/>
      <c r="G638" s="3"/>
      <c r="H638" s="3"/>
    </row>
    <row r="639" spans="3:8" s="70" customFormat="1" ht="15.75"/>
    <row r="640" spans="3:8" s="70" customFormat="1" ht="15.75"/>
    <row r="647" spans="1:17" s="69" customFormat="1" ht="26.25">
      <c r="B647" s="51" t="s">
        <v>58</v>
      </c>
      <c r="C647" s="51"/>
      <c r="D647" s="50"/>
      <c r="E647" s="50"/>
      <c r="F647" s="51"/>
      <c r="G647" s="50"/>
      <c r="H647" s="50"/>
      <c r="I647" s="51"/>
      <c r="J647" s="50"/>
      <c r="K647" s="50"/>
      <c r="L647" s="51"/>
      <c r="M647" s="50"/>
      <c r="N647" s="50"/>
      <c r="O647" s="51"/>
      <c r="P647" s="50"/>
      <c r="Q647" s="50"/>
    </row>
    <row r="649" spans="1:17" ht="31.5" customHeight="1"/>
    <row r="650" spans="1:17" ht="31.5" customHeight="1"/>
    <row r="651" spans="1:17" ht="31.5" customHeight="1"/>
    <row r="652" spans="1:17" ht="31.5" customHeight="1"/>
    <row r="653" spans="1:17" ht="23.25">
      <c r="A653" s="31" t="s">
        <v>57</v>
      </c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</row>
    <row r="656" spans="1:17" ht="26.25">
      <c r="A656" s="27" t="s">
        <v>56</v>
      </c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1:17" ht="26.25">
      <c r="A657" s="49" t="s">
        <v>18</v>
      </c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</row>
    <row r="658" spans="1:17" ht="39" customHeight="1">
      <c r="A658" s="25" t="s">
        <v>35</v>
      </c>
      <c r="B658" s="25" t="s">
        <v>16</v>
      </c>
      <c r="C658" s="25" t="s">
        <v>15</v>
      </c>
      <c r="D658" s="24" t="s">
        <v>14</v>
      </c>
      <c r="E658" s="23"/>
      <c r="F658" s="25" t="s">
        <v>13</v>
      </c>
      <c r="G658" s="24" t="s">
        <v>12</v>
      </c>
      <c r="H658" s="23"/>
      <c r="I658" s="25" t="s">
        <v>11</v>
      </c>
      <c r="J658" s="24" t="s">
        <v>10</v>
      </c>
      <c r="K658" s="23"/>
      <c r="L658" s="25" t="s">
        <v>9</v>
      </c>
      <c r="M658" s="24" t="s">
        <v>8</v>
      </c>
      <c r="N658" s="23"/>
      <c r="O658" s="25" t="s">
        <v>7</v>
      </c>
      <c r="P658" s="24" t="s">
        <v>6</v>
      </c>
      <c r="Q658" s="23"/>
    </row>
    <row r="659" spans="1:17" ht="39" customHeight="1">
      <c r="A659" s="47"/>
      <c r="B659" s="21" t="s">
        <v>5</v>
      </c>
      <c r="C659" s="21" t="s">
        <v>5</v>
      </c>
      <c r="D659" s="20" t="s">
        <v>5</v>
      </c>
      <c r="E659" s="20" t="s">
        <v>4</v>
      </c>
      <c r="F659" s="21" t="s">
        <v>5</v>
      </c>
      <c r="G659" s="20" t="s">
        <v>5</v>
      </c>
      <c r="H659" s="20" t="s">
        <v>4</v>
      </c>
      <c r="I659" s="21" t="s">
        <v>5</v>
      </c>
      <c r="J659" s="20" t="s">
        <v>5</v>
      </c>
      <c r="K659" s="20" t="s">
        <v>4</v>
      </c>
      <c r="L659" s="21" t="s">
        <v>5</v>
      </c>
      <c r="M659" s="20" t="s">
        <v>5</v>
      </c>
      <c r="N659" s="20" t="s">
        <v>4</v>
      </c>
      <c r="O659" s="21" t="s">
        <v>5</v>
      </c>
      <c r="P659" s="20" t="s">
        <v>5</v>
      </c>
      <c r="Q659" s="20" t="s">
        <v>4</v>
      </c>
    </row>
    <row r="660" spans="1:17" ht="39" customHeight="1">
      <c r="A660" s="46" t="s">
        <v>34</v>
      </c>
      <c r="B660" s="18">
        <v>19905.902145389999</v>
      </c>
      <c r="C660" s="18">
        <v>21057.048400890006</v>
      </c>
      <c r="D660" s="17">
        <v>1151.1462555000071</v>
      </c>
      <c r="E660" s="17">
        <v>5.7829393869827728</v>
      </c>
      <c r="F660" s="18">
        <v>29441.246494179999</v>
      </c>
      <c r="G660" s="17">
        <v>8384.1980932899933</v>
      </c>
      <c r="H660" s="17">
        <v>39.816587461211441</v>
      </c>
      <c r="I660" s="18">
        <v>30179.272138020002</v>
      </c>
      <c r="J660" s="17">
        <v>738.02564384000289</v>
      </c>
      <c r="K660" s="17">
        <v>2.5067744464756179</v>
      </c>
      <c r="L660" s="18">
        <v>28950.034345269993</v>
      </c>
      <c r="M660" s="17">
        <v>-1229.2377927500092</v>
      </c>
      <c r="N660" s="17">
        <v>-4.0731194149689554</v>
      </c>
      <c r="O660" s="18">
        <v>16483.932439430002</v>
      </c>
      <c r="P660" s="17">
        <v>-12466.101905839991</v>
      </c>
      <c r="Q660" s="17">
        <v>-43.060749970670649</v>
      </c>
    </row>
    <row r="661" spans="1:17" ht="39" customHeight="1">
      <c r="A661" s="45" t="s">
        <v>33</v>
      </c>
      <c r="B661" s="15">
        <v>90400.821525649866</v>
      </c>
      <c r="C661" s="15">
        <v>94616.211368109987</v>
      </c>
      <c r="D661" s="14">
        <v>4215.3898424601211</v>
      </c>
      <c r="E661" s="14">
        <v>4.6629994853133807</v>
      </c>
      <c r="F661" s="15">
        <v>102256.00481234994</v>
      </c>
      <c r="G661" s="14">
        <v>7639.7934442399564</v>
      </c>
      <c r="H661" s="14">
        <v>8.0745078816534797</v>
      </c>
      <c r="I661" s="15">
        <v>109827.66644048993</v>
      </c>
      <c r="J661" s="14">
        <v>7571.6616281399911</v>
      </c>
      <c r="K661" s="14">
        <v>7.4046131980559498</v>
      </c>
      <c r="L661" s="15">
        <v>116199.03264995993</v>
      </c>
      <c r="M661" s="14">
        <v>6371.3662094699976</v>
      </c>
      <c r="N661" s="14">
        <v>5.8012397203416128</v>
      </c>
      <c r="O661" s="15">
        <v>111767.24704777991</v>
      </c>
      <c r="P661" s="14">
        <v>-4431.7856021800253</v>
      </c>
      <c r="Q661" s="14">
        <v>-3.8139608403887628</v>
      </c>
    </row>
    <row r="662" spans="1:17" ht="39" customHeight="1">
      <c r="A662" s="45" t="s">
        <v>32</v>
      </c>
      <c r="B662" s="15">
        <v>108441.59226275994</v>
      </c>
      <c r="C662" s="15">
        <v>110591.44582943995</v>
      </c>
      <c r="D662" s="14">
        <v>2149.8535666800162</v>
      </c>
      <c r="E662" s="14">
        <v>1.9824990779098879</v>
      </c>
      <c r="F662" s="15">
        <v>122346.41385681984</v>
      </c>
      <c r="G662" s="14">
        <v>11754.968027379888</v>
      </c>
      <c r="H662" s="14">
        <v>10.629183784710644</v>
      </c>
      <c r="I662" s="15">
        <v>128813.63597745991</v>
      </c>
      <c r="J662" s="14">
        <v>6467.2221206400718</v>
      </c>
      <c r="K662" s="14">
        <v>5.2859923856931061</v>
      </c>
      <c r="L662" s="15">
        <v>142575.02283776016</v>
      </c>
      <c r="M662" s="14">
        <v>13761.386860300248</v>
      </c>
      <c r="N662" s="14">
        <v>10.683175547275326</v>
      </c>
      <c r="O662" s="15">
        <v>137737.25140760999</v>
      </c>
      <c r="P662" s="14">
        <v>-4837.7714301501692</v>
      </c>
      <c r="Q662" s="14">
        <v>-3.3931409119640792</v>
      </c>
    </row>
    <row r="663" spans="1:17" ht="39" customHeight="1">
      <c r="A663" s="45" t="s">
        <v>31</v>
      </c>
      <c r="B663" s="15">
        <v>1582.1746149999999</v>
      </c>
      <c r="C663" s="15">
        <v>1158.549023</v>
      </c>
      <c r="D663" s="14">
        <v>-423.62559199999987</v>
      </c>
      <c r="E663" s="14">
        <v>-26.774895007400929</v>
      </c>
      <c r="F663" s="15">
        <v>1739.1531001800001</v>
      </c>
      <c r="G663" s="14">
        <v>580.6040771800001</v>
      </c>
      <c r="H663" s="14">
        <v>50.114761279290299</v>
      </c>
      <c r="I663" s="15">
        <v>2099.86167677</v>
      </c>
      <c r="J663" s="14">
        <v>360.70857658999989</v>
      </c>
      <c r="K663" s="14">
        <v>20.740472851565915</v>
      </c>
      <c r="L663" s="15">
        <v>1990.8677432499999</v>
      </c>
      <c r="M663" s="14">
        <v>-108.99393352000016</v>
      </c>
      <c r="N663" s="14">
        <v>-5.190529201316453</v>
      </c>
      <c r="O663" s="15">
        <v>1728.2066</v>
      </c>
      <c r="P663" s="14">
        <v>-262.6611432499999</v>
      </c>
      <c r="Q663" s="14">
        <v>-13.193299461531167</v>
      </c>
    </row>
    <row r="664" spans="1:17" ht="39" customHeight="1">
      <c r="A664" s="44" t="s">
        <v>30</v>
      </c>
      <c r="B664" s="43">
        <v>18413.95608408</v>
      </c>
      <c r="C664" s="43">
        <v>17864.262856879999</v>
      </c>
      <c r="D664" s="42">
        <v>-549.69322720000127</v>
      </c>
      <c r="E664" s="42">
        <v>-2.9851989691408298</v>
      </c>
      <c r="F664" s="43">
        <v>20020.999553469996</v>
      </c>
      <c r="G664" s="42">
        <v>2156.7366965899964</v>
      </c>
      <c r="H664" s="42">
        <v>12.072911789692906</v>
      </c>
      <c r="I664" s="43">
        <v>22050.481935669999</v>
      </c>
      <c r="J664" s="42">
        <v>2029.4823822000035</v>
      </c>
      <c r="K664" s="42">
        <v>10.136768530361701</v>
      </c>
      <c r="L664" s="43">
        <v>22043.61249413</v>
      </c>
      <c r="M664" s="42">
        <v>-6.869441539998661</v>
      </c>
      <c r="N664" s="42">
        <v>-3.115324898584778E-2</v>
      </c>
      <c r="O664" s="43">
        <v>21405.821551109995</v>
      </c>
      <c r="P664" s="42">
        <v>-637.79094302000522</v>
      </c>
      <c r="Q664" s="42">
        <v>-2.8933140754032158</v>
      </c>
    </row>
    <row r="665" spans="1:17" ht="39" customHeight="1" thickBot="1">
      <c r="A665" s="41" t="s">
        <v>0</v>
      </c>
      <c r="B665" s="40">
        <v>238744.44663287979</v>
      </c>
      <c r="C665" s="40">
        <v>245287.51747831996</v>
      </c>
      <c r="D665" s="7">
        <v>6543.0708454401756</v>
      </c>
      <c r="E665" s="7">
        <v>2.7406169809266951</v>
      </c>
      <c r="F665" s="40">
        <v>275803.81781699974</v>
      </c>
      <c r="G665" s="7">
        <v>30516.300338679779</v>
      </c>
      <c r="H665" s="7">
        <v>12.44103273268971</v>
      </c>
      <c r="I665" s="40">
        <v>292970.91816840984</v>
      </c>
      <c r="J665" s="7">
        <v>17167.100351410103</v>
      </c>
      <c r="K665" s="7">
        <v>6.2243882217760849</v>
      </c>
      <c r="L665" s="40">
        <v>311758.57007037004</v>
      </c>
      <c r="M665" s="7">
        <v>18787.651901960198</v>
      </c>
      <c r="N665" s="7">
        <v>6.4128043900795655</v>
      </c>
      <c r="O665" s="40">
        <v>289122.45904592989</v>
      </c>
      <c r="P665" s="7">
        <v>-22636.11102444015</v>
      </c>
      <c r="Q665" s="7">
        <v>-7.2607822839740166</v>
      </c>
    </row>
    <row r="666" spans="1:17" ht="21.75" thickTop="1"/>
    <row r="668" spans="1:17" ht="26.25">
      <c r="A668" s="27" t="s">
        <v>54</v>
      </c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1:17" ht="26.25">
      <c r="A669" s="27" t="s">
        <v>29</v>
      </c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1:17" ht="26.25">
      <c r="A670" s="27" t="s">
        <v>18</v>
      </c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1:17" ht="39" customHeight="1">
      <c r="A671" s="38" t="s">
        <v>17</v>
      </c>
      <c r="B671" s="25" t="s">
        <v>16</v>
      </c>
      <c r="C671" s="25" t="s">
        <v>15</v>
      </c>
      <c r="D671" s="24" t="s">
        <v>14</v>
      </c>
      <c r="E671" s="23"/>
      <c r="F671" s="25" t="s">
        <v>13</v>
      </c>
      <c r="G671" s="24" t="s">
        <v>12</v>
      </c>
      <c r="H671" s="23"/>
      <c r="I671" s="25" t="s">
        <v>11</v>
      </c>
      <c r="J671" s="24" t="s">
        <v>10</v>
      </c>
      <c r="K671" s="23"/>
      <c r="L671" s="25" t="s">
        <v>9</v>
      </c>
      <c r="M671" s="24" t="s">
        <v>8</v>
      </c>
      <c r="N671" s="23"/>
      <c r="O671" s="25" t="s">
        <v>7</v>
      </c>
      <c r="P671" s="24" t="s">
        <v>6</v>
      </c>
      <c r="Q671" s="23"/>
    </row>
    <row r="672" spans="1:17" ht="39" customHeight="1">
      <c r="A672" s="37"/>
      <c r="B672" s="21" t="s">
        <v>5</v>
      </c>
      <c r="C672" s="21" t="s">
        <v>5</v>
      </c>
      <c r="D672" s="20" t="s">
        <v>5</v>
      </c>
      <c r="E672" s="20" t="s">
        <v>4</v>
      </c>
      <c r="F672" s="21" t="s">
        <v>5</v>
      </c>
      <c r="G672" s="20" t="s">
        <v>5</v>
      </c>
      <c r="H672" s="20" t="s">
        <v>4</v>
      </c>
      <c r="I672" s="21" t="s">
        <v>5</v>
      </c>
      <c r="J672" s="20" t="s">
        <v>5</v>
      </c>
      <c r="K672" s="20" t="s">
        <v>4</v>
      </c>
      <c r="L672" s="21" t="s">
        <v>5</v>
      </c>
      <c r="M672" s="20" t="s">
        <v>5</v>
      </c>
      <c r="N672" s="20" t="s">
        <v>4</v>
      </c>
      <c r="O672" s="21" t="s">
        <v>5</v>
      </c>
      <c r="P672" s="20" t="s">
        <v>5</v>
      </c>
      <c r="Q672" s="20" t="s">
        <v>4</v>
      </c>
    </row>
    <row r="673" spans="1:17" ht="39" customHeight="1">
      <c r="A673" s="68" t="s">
        <v>46</v>
      </c>
      <c r="B673" s="60">
        <v>216225.5484975398</v>
      </c>
      <c r="C673" s="60">
        <v>223867.54643987995</v>
      </c>
      <c r="D673" s="17">
        <v>7641.9979423401528</v>
      </c>
      <c r="E673" s="17">
        <v>3.5342715028086067</v>
      </c>
      <c r="F673" s="60">
        <v>245218.67844503978</v>
      </c>
      <c r="G673" s="17">
        <v>21351.13200515983</v>
      </c>
      <c r="H673" s="17">
        <v>9.5373949215518472</v>
      </c>
      <c r="I673" s="60">
        <v>258948.9913311798</v>
      </c>
      <c r="J673" s="17">
        <v>13730.312886140018</v>
      </c>
      <c r="K673" s="17">
        <v>5.5992116804500913</v>
      </c>
      <c r="L673" s="60">
        <v>271544.89798724011</v>
      </c>
      <c r="M673" s="17">
        <v>12595.90665606031</v>
      </c>
      <c r="N673" s="17">
        <v>4.8642424097921744</v>
      </c>
      <c r="O673" s="60">
        <v>250252.58577296988</v>
      </c>
      <c r="P673" s="17">
        <v>-21292.312214270234</v>
      </c>
      <c r="Q673" s="17">
        <v>-7.8411755743135929</v>
      </c>
    </row>
    <row r="674" spans="1:17" ht="39" customHeight="1">
      <c r="A674" s="67" t="s">
        <v>45</v>
      </c>
      <c r="B674" s="66">
        <v>22518.898135339998</v>
      </c>
      <c r="C674" s="66">
        <v>21419.971038439999</v>
      </c>
      <c r="D674" s="11">
        <v>-1098.927096899999</v>
      </c>
      <c r="E674" s="11">
        <v>-4.8800216169342647</v>
      </c>
      <c r="F674" s="66">
        <v>30585.139371959995</v>
      </c>
      <c r="G674" s="11">
        <v>9165.1683335199959</v>
      </c>
      <c r="H674" s="11">
        <v>42.78795856946914</v>
      </c>
      <c r="I674" s="66">
        <v>34021.926837230028</v>
      </c>
      <c r="J674" s="11">
        <v>3436.7874652700339</v>
      </c>
      <c r="K674" s="11">
        <v>11.236788636055161</v>
      </c>
      <c r="L674" s="66">
        <v>40213.67208312999</v>
      </c>
      <c r="M674" s="11">
        <v>6191.7452458999614</v>
      </c>
      <c r="N674" s="11">
        <v>18.199278587373733</v>
      </c>
      <c r="O674" s="66">
        <v>38869.873272959994</v>
      </c>
      <c r="P674" s="11">
        <v>-1343.7988101699957</v>
      </c>
      <c r="Q674" s="11">
        <v>-3.3416466106156264</v>
      </c>
    </row>
    <row r="675" spans="1:17" ht="39" customHeight="1" thickBot="1">
      <c r="A675" s="33" t="s">
        <v>0</v>
      </c>
      <c r="B675" s="8">
        <v>238744.44663287979</v>
      </c>
      <c r="C675" s="8">
        <v>245287.51747831996</v>
      </c>
      <c r="D675" s="9">
        <v>6543.0708454401756</v>
      </c>
      <c r="E675" s="9">
        <v>2.7406169809266951</v>
      </c>
      <c r="F675" s="8">
        <v>275803.8178169998</v>
      </c>
      <c r="G675" s="9">
        <v>30516.300338679837</v>
      </c>
      <c r="H675" s="6">
        <v>12.441032732689733</v>
      </c>
      <c r="I675" s="8">
        <v>292970.91816840984</v>
      </c>
      <c r="J675" s="9">
        <v>17167.100351410045</v>
      </c>
      <c r="K675" s="6">
        <v>6.2243882217760627</v>
      </c>
      <c r="L675" s="8">
        <v>311758.5700703701</v>
      </c>
      <c r="M675" s="9">
        <v>18787.651901960257</v>
      </c>
      <c r="N675" s="6">
        <v>6.412804390079585</v>
      </c>
      <c r="O675" s="8">
        <v>289122.45904592989</v>
      </c>
      <c r="P675" s="9">
        <v>-22636.111024440208</v>
      </c>
      <c r="Q675" s="6">
        <v>-7.2607822839740335</v>
      </c>
    </row>
    <row r="676" spans="1:17" ht="31.5" customHeight="1" thickTop="1">
      <c r="A676" s="29"/>
      <c r="B676" s="29"/>
      <c r="C676" s="29"/>
      <c r="D676" s="28"/>
      <c r="E676" s="28"/>
      <c r="F676" s="29"/>
      <c r="G676" s="28"/>
      <c r="H676" s="28"/>
      <c r="I676" s="29"/>
      <c r="J676" s="28"/>
      <c r="K676" s="28"/>
      <c r="L676" s="29"/>
      <c r="M676" s="28"/>
      <c r="N676" s="28"/>
      <c r="O676" s="29"/>
      <c r="P676" s="28"/>
      <c r="Q676" s="28"/>
    </row>
    <row r="677" spans="1:17" ht="23.45" customHeight="1">
      <c r="A677" s="29"/>
      <c r="B677" s="29"/>
      <c r="C677" s="29"/>
      <c r="D677" s="28"/>
      <c r="E677" s="28"/>
      <c r="F677" s="29"/>
      <c r="G677" s="28"/>
      <c r="H677" s="28"/>
      <c r="I677" s="29"/>
      <c r="J677" s="28"/>
      <c r="K677" s="28"/>
      <c r="L677" s="29"/>
      <c r="M677" s="28"/>
      <c r="N677" s="28"/>
      <c r="O677" s="29"/>
      <c r="P677" s="28"/>
      <c r="Q677" s="28"/>
    </row>
    <row r="678" spans="1:17" ht="23.25">
      <c r="A678" s="31" t="s">
        <v>55</v>
      </c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</row>
    <row r="679" spans="1:17">
      <c r="A679" s="29"/>
      <c r="B679" s="29"/>
      <c r="C679" s="29"/>
      <c r="D679" s="28"/>
      <c r="E679" s="28"/>
      <c r="F679" s="29"/>
      <c r="G679" s="28"/>
      <c r="H679" s="28"/>
      <c r="I679" s="29"/>
      <c r="J679" s="28"/>
      <c r="K679" s="28"/>
      <c r="L679" s="29"/>
      <c r="M679" s="28"/>
      <c r="N679" s="28"/>
      <c r="O679" s="29"/>
      <c r="P679" s="28"/>
      <c r="Q679" s="28"/>
    </row>
    <row r="680" spans="1:17" ht="26.25">
      <c r="A680" s="27" t="s">
        <v>54</v>
      </c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1:17" ht="26.25">
      <c r="A681" s="27" t="s">
        <v>26</v>
      </c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1:17" ht="26.25">
      <c r="A682" s="27" t="s">
        <v>18</v>
      </c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1:17" ht="39" customHeight="1">
      <c r="A683" s="38" t="s">
        <v>17</v>
      </c>
      <c r="B683" s="25" t="s">
        <v>16</v>
      </c>
      <c r="C683" s="25" t="s">
        <v>15</v>
      </c>
      <c r="D683" s="24" t="s">
        <v>14</v>
      </c>
      <c r="E683" s="23"/>
      <c r="F683" s="25" t="s">
        <v>13</v>
      </c>
      <c r="G683" s="24" t="s">
        <v>12</v>
      </c>
      <c r="H683" s="23"/>
      <c r="I683" s="25" t="s">
        <v>11</v>
      </c>
      <c r="J683" s="24" t="s">
        <v>10</v>
      </c>
      <c r="K683" s="23"/>
      <c r="L683" s="25" t="s">
        <v>9</v>
      </c>
      <c r="M683" s="24" t="s">
        <v>8</v>
      </c>
      <c r="N683" s="23"/>
      <c r="O683" s="25" t="s">
        <v>7</v>
      </c>
      <c r="P683" s="24" t="s">
        <v>6</v>
      </c>
      <c r="Q683" s="23"/>
    </row>
    <row r="684" spans="1:17" ht="39" customHeight="1">
      <c r="A684" s="37"/>
      <c r="B684" s="21" t="s">
        <v>5</v>
      </c>
      <c r="C684" s="21" t="s">
        <v>5</v>
      </c>
      <c r="D684" s="20" t="s">
        <v>5</v>
      </c>
      <c r="E684" s="20" t="s">
        <v>4</v>
      </c>
      <c r="F684" s="21" t="s">
        <v>5</v>
      </c>
      <c r="G684" s="20" t="s">
        <v>5</v>
      </c>
      <c r="H684" s="20" t="s">
        <v>4</v>
      </c>
      <c r="I684" s="21" t="s">
        <v>5</v>
      </c>
      <c r="J684" s="20" t="s">
        <v>5</v>
      </c>
      <c r="K684" s="20" t="s">
        <v>4</v>
      </c>
      <c r="L684" s="21" t="s">
        <v>5</v>
      </c>
      <c r="M684" s="20" t="s">
        <v>5</v>
      </c>
      <c r="N684" s="20" t="s">
        <v>4</v>
      </c>
      <c r="O684" s="21" t="s">
        <v>5</v>
      </c>
      <c r="P684" s="20" t="s">
        <v>5</v>
      </c>
      <c r="Q684" s="20" t="s">
        <v>4</v>
      </c>
    </row>
    <row r="685" spans="1:17" ht="39" customHeight="1">
      <c r="A685" s="68" t="s">
        <v>46</v>
      </c>
      <c r="B685" s="60">
        <v>198462.90466572979</v>
      </c>
      <c r="C685" s="60">
        <v>205622.96521151994</v>
      </c>
      <c r="D685" s="17">
        <v>7160.0605457901547</v>
      </c>
      <c r="E685" s="17">
        <v>3.6077576098414026</v>
      </c>
      <c r="F685" s="60">
        <v>226642.24290600978</v>
      </c>
      <c r="G685" s="17">
        <v>21019.277694489836</v>
      </c>
      <c r="H685" s="17">
        <v>10.222242283524972</v>
      </c>
      <c r="I685" s="60">
        <v>238934.60040148982</v>
      </c>
      <c r="J685" s="17">
        <v>12292.357495480042</v>
      </c>
      <c r="K685" s="17">
        <v>5.4236833071660762</v>
      </c>
      <c r="L685" s="60">
        <v>249894.5425898601</v>
      </c>
      <c r="M685" s="17">
        <v>10959.942188370274</v>
      </c>
      <c r="N685" s="17">
        <v>4.5870050507351872</v>
      </c>
      <c r="O685" s="60">
        <v>228407.23849295988</v>
      </c>
      <c r="P685" s="17">
        <v>-21487.304096900218</v>
      </c>
      <c r="Q685" s="17">
        <v>-8.5985487614934826</v>
      </c>
    </row>
    <row r="686" spans="1:17" ht="39" customHeight="1">
      <c r="A686" s="67" t="s">
        <v>45</v>
      </c>
      <c r="B686" s="66">
        <v>20285.411268069998</v>
      </c>
      <c r="C686" s="66">
        <v>20641.740386919999</v>
      </c>
      <c r="D686" s="11">
        <v>356.32911885000067</v>
      </c>
      <c r="E686" s="11">
        <v>1.756578233199916</v>
      </c>
      <c r="F686" s="66">
        <v>27401.422257339997</v>
      </c>
      <c r="G686" s="11">
        <v>6759.6818704199977</v>
      </c>
      <c r="H686" s="11">
        <v>32.747635343303656</v>
      </c>
      <c r="I686" s="66">
        <v>29885.974154480024</v>
      </c>
      <c r="J686" s="11">
        <v>2484.551897140027</v>
      </c>
      <c r="K686" s="11">
        <v>9.0672369988915165</v>
      </c>
      <c r="L686" s="66">
        <v>37829.547243129986</v>
      </c>
      <c r="M686" s="11">
        <v>7943.5730886499623</v>
      </c>
      <c r="N686" s="11">
        <v>26.579602349884219</v>
      </c>
      <c r="O686" s="66">
        <v>37581.192401859997</v>
      </c>
      <c r="P686" s="11">
        <v>-248.35484126998927</v>
      </c>
      <c r="Q686" s="11">
        <v>-0.65651021323045733</v>
      </c>
    </row>
    <row r="687" spans="1:17" ht="39" customHeight="1" thickBot="1">
      <c r="A687" s="33" t="s">
        <v>0</v>
      </c>
      <c r="B687" s="8">
        <v>218748.31593379978</v>
      </c>
      <c r="C687" s="8">
        <v>226264.70559843993</v>
      </c>
      <c r="D687" s="9">
        <v>7516.3896646401554</v>
      </c>
      <c r="E687" s="9">
        <v>3.4360902997373723</v>
      </c>
      <c r="F687" s="8">
        <v>254043.66516334977</v>
      </c>
      <c r="G687" s="9">
        <v>27778.959564909834</v>
      </c>
      <c r="H687" s="6">
        <v>12.277195195529146</v>
      </c>
      <c r="I687" s="8">
        <v>268820.57455596986</v>
      </c>
      <c r="J687" s="9">
        <v>14776.909392620088</v>
      </c>
      <c r="K687" s="6">
        <v>5.8166809170850815</v>
      </c>
      <c r="L687" s="8">
        <v>287724.08983299008</v>
      </c>
      <c r="M687" s="9">
        <v>18903.515277020226</v>
      </c>
      <c r="N687" s="6">
        <v>7.0320195201741944</v>
      </c>
      <c r="O687" s="8">
        <v>265988.4308948199</v>
      </c>
      <c r="P687" s="9">
        <v>-21735.658938170178</v>
      </c>
      <c r="Q687" s="6">
        <v>-7.5543410184342488</v>
      </c>
    </row>
    <row r="688" spans="1:17" ht="12" customHeight="1" thickTop="1"/>
    <row r="689" spans="1:17" s="4" customFormat="1" ht="29.1" customHeight="1">
      <c r="A689" s="31" t="s">
        <v>53</v>
      </c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</row>
    <row r="690" spans="1:17" s="4" customFormat="1" ht="29.1" customHeight="1">
      <c r="A690" s="31" t="s">
        <v>18</v>
      </c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</row>
    <row r="691" spans="1:17" s="4" customFormat="1" ht="29.1" customHeight="1">
      <c r="A691" s="65" t="s">
        <v>47</v>
      </c>
      <c r="B691" s="25" t="s">
        <v>16</v>
      </c>
      <c r="C691" s="25" t="s">
        <v>15</v>
      </c>
      <c r="D691" s="24" t="s">
        <v>14</v>
      </c>
      <c r="E691" s="23"/>
      <c r="F691" s="25" t="s">
        <v>13</v>
      </c>
      <c r="G691" s="24" t="s">
        <v>12</v>
      </c>
      <c r="H691" s="23"/>
      <c r="I691" s="25" t="s">
        <v>11</v>
      </c>
      <c r="J691" s="24" t="s">
        <v>10</v>
      </c>
      <c r="K691" s="23"/>
      <c r="L691" s="25" t="s">
        <v>9</v>
      </c>
      <c r="M691" s="24" t="s">
        <v>8</v>
      </c>
      <c r="N691" s="23"/>
      <c r="O691" s="25" t="s">
        <v>7</v>
      </c>
      <c r="P691" s="24" t="s">
        <v>6</v>
      </c>
      <c r="Q691" s="23"/>
    </row>
    <row r="692" spans="1:17" s="4" customFormat="1" ht="29.1" customHeight="1">
      <c r="A692" s="62"/>
      <c r="B692" s="21" t="s">
        <v>5</v>
      </c>
      <c r="C692" s="21" t="s">
        <v>5</v>
      </c>
      <c r="D692" s="20" t="s">
        <v>5</v>
      </c>
      <c r="E692" s="20" t="s">
        <v>4</v>
      </c>
      <c r="F692" s="21" t="s">
        <v>5</v>
      </c>
      <c r="G692" s="20" t="s">
        <v>5</v>
      </c>
      <c r="H692" s="20" t="s">
        <v>4</v>
      </c>
      <c r="I692" s="21" t="s">
        <v>5</v>
      </c>
      <c r="J692" s="20" t="s">
        <v>5</v>
      </c>
      <c r="K692" s="20" t="s">
        <v>4</v>
      </c>
      <c r="L692" s="21" t="s">
        <v>5</v>
      </c>
      <c r="M692" s="20" t="s">
        <v>5</v>
      </c>
      <c r="N692" s="20" t="s">
        <v>4</v>
      </c>
      <c r="O692" s="21" t="s">
        <v>5</v>
      </c>
      <c r="P692" s="20" t="s">
        <v>5</v>
      </c>
      <c r="Q692" s="20" t="s">
        <v>4</v>
      </c>
    </row>
    <row r="693" spans="1:17" s="4" customFormat="1" ht="29.1" customHeight="1">
      <c r="A693" s="61" t="s">
        <v>46</v>
      </c>
      <c r="B693" s="60">
        <v>18440.989203829999</v>
      </c>
      <c r="C693" s="60">
        <v>19380.460349060006</v>
      </c>
      <c r="D693" s="59">
        <v>939.4711452300071</v>
      </c>
      <c r="E693" s="59">
        <v>5.0944726166581615</v>
      </c>
      <c r="F693" s="60">
        <v>25712.613116099998</v>
      </c>
      <c r="G693" s="59">
        <v>6332.1527670399919</v>
      </c>
      <c r="H693" s="59">
        <v>32.672870783211891</v>
      </c>
      <c r="I693" s="60">
        <v>27738.592499999999</v>
      </c>
      <c r="J693" s="59">
        <v>2025.9793839000013</v>
      </c>
      <c r="K693" s="59">
        <v>7.8793212294375126</v>
      </c>
      <c r="L693" s="60">
        <v>25687.298027639994</v>
      </c>
      <c r="M693" s="59">
        <v>-2051.2944723600049</v>
      </c>
      <c r="N693" s="59">
        <v>-7.3950921351182659</v>
      </c>
      <c r="O693" s="60">
        <v>13118.666677570001</v>
      </c>
      <c r="P693" s="59">
        <v>-12568.631350069993</v>
      </c>
      <c r="Q693" s="59">
        <v>-48.929363207239312</v>
      </c>
    </row>
    <row r="694" spans="1:17" s="4" customFormat="1" ht="29.1" customHeight="1">
      <c r="A694" s="58" t="s">
        <v>45</v>
      </c>
      <c r="B694" s="57">
        <v>1464.9129415600003</v>
      </c>
      <c r="C694" s="57">
        <v>1676.5880518299996</v>
      </c>
      <c r="D694" s="56">
        <v>211.67511026999932</v>
      </c>
      <c r="E694" s="56">
        <v>14.449671667490657</v>
      </c>
      <c r="F694" s="57">
        <v>3728.6333780800005</v>
      </c>
      <c r="G694" s="56">
        <v>2052.0453262500009</v>
      </c>
      <c r="H694" s="56">
        <v>122.39412800360763</v>
      </c>
      <c r="I694" s="57">
        <v>2440.6796380200003</v>
      </c>
      <c r="J694" s="56">
        <v>-1287.9537400600002</v>
      </c>
      <c r="K694" s="56">
        <v>-34.542246701744951</v>
      </c>
      <c r="L694" s="57">
        <v>3262.7363176299991</v>
      </c>
      <c r="M694" s="56">
        <v>822.05667960999881</v>
      </c>
      <c r="N694" s="56">
        <v>33.681465883695068</v>
      </c>
      <c r="O694" s="57">
        <v>3365.2657618600006</v>
      </c>
      <c r="P694" s="56">
        <v>102.52944423000145</v>
      </c>
      <c r="Q694" s="56">
        <v>3.142437336293153</v>
      </c>
    </row>
    <row r="695" spans="1:17" s="4" customFormat="1" ht="29.1" customHeight="1" thickBot="1">
      <c r="A695" s="55" t="s">
        <v>0</v>
      </c>
      <c r="B695" s="54">
        <v>19905.902145389999</v>
      </c>
      <c r="C695" s="54">
        <v>21057.048400890006</v>
      </c>
      <c r="D695" s="7">
        <v>1151.1462555000071</v>
      </c>
      <c r="E695" s="7">
        <v>5.7829393869827728</v>
      </c>
      <c r="F695" s="54">
        <v>29441.246494179999</v>
      </c>
      <c r="G695" s="7">
        <v>8384.1980932899933</v>
      </c>
      <c r="H695" s="7">
        <v>39.816587461211441</v>
      </c>
      <c r="I695" s="54">
        <v>30179.272138019998</v>
      </c>
      <c r="J695" s="7">
        <v>738.02564383999925</v>
      </c>
      <c r="K695" s="7">
        <v>2.5067744464756054</v>
      </c>
      <c r="L695" s="54">
        <v>28950.034345269993</v>
      </c>
      <c r="M695" s="7">
        <v>-1229.2377927500056</v>
      </c>
      <c r="N695" s="7">
        <v>-4.0731194149689438</v>
      </c>
      <c r="O695" s="54">
        <v>16483.932439430002</v>
      </c>
      <c r="P695" s="7">
        <v>-12466.101905839991</v>
      </c>
      <c r="Q695" s="7">
        <v>-43.060749970670649</v>
      </c>
    </row>
    <row r="696" spans="1:17" s="4" customFormat="1" ht="13.5" customHeight="1" thickTop="1">
      <c r="A696" s="64"/>
      <c r="B696" s="1"/>
      <c r="C696" s="1"/>
      <c r="D696" s="2"/>
      <c r="E696" s="2"/>
      <c r="F696" s="1"/>
      <c r="G696" s="2"/>
      <c r="H696" s="2"/>
      <c r="I696" s="1"/>
      <c r="J696" s="2"/>
      <c r="K696" s="2"/>
      <c r="L696" s="1"/>
      <c r="M696" s="2"/>
      <c r="N696" s="2"/>
      <c r="O696" s="1"/>
      <c r="P696" s="2"/>
      <c r="Q696" s="2"/>
    </row>
    <row r="697" spans="1:17" s="4" customFormat="1" ht="29.1" customHeight="1">
      <c r="A697" s="31" t="s">
        <v>52</v>
      </c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</row>
    <row r="698" spans="1:17" s="4" customFormat="1" ht="29.1" customHeight="1">
      <c r="A698" s="31" t="s">
        <v>18</v>
      </c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</row>
    <row r="699" spans="1:17" s="4" customFormat="1" ht="29.1" customHeight="1">
      <c r="A699" s="65" t="s">
        <v>47</v>
      </c>
      <c r="B699" s="25" t="s">
        <v>16</v>
      </c>
      <c r="C699" s="25" t="s">
        <v>15</v>
      </c>
      <c r="D699" s="24" t="s">
        <v>14</v>
      </c>
      <c r="E699" s="23"/>
      <c r="F699" s="25" t="s">
        <v>13</v>
      </c>
      <c r="G699" s="24" t="s">
        <v>12</v>
      </c>
      <c r="H699" s="23"/>
      <c r="I699" s="25" t="s">
        <v>11</v>
      </c>
      <c r="J699" s="24" t="s">
        <v>10</v>
      </c>
      <c r="K699" s="23"/>
      <c r="L699" s="25" t="s">
        <v>9</v>
      </c>
      <c r="M699" s="24" t="s">
        <v>8</v>
      </c>
      <c r="N699" s="23"/>
      <c r="O699" s="25" t="s">
        <v>7</v>
      </c>
      <c r="P699" s="24" t="s">
        <v>6</v>
      </c>
      <c r="Q699" s="23"/>
    </row>
    <row r="700" spans="1:17" s="4" customFormat="1" ht="29.1" customHeight="1">
      <c r="A700" s="62"/>
      <c r="B700" s="21" t="s">
        <v>5</v>
      </c>
      <c r="C700" s="21" t="s">
        <v>5</v>
      </c>
      <c r="D700" s="20" t="s">
        <v>5</v>
      </c>
      <c r="E700" s="20" t="s">
        <v>4</v>
      </c>
      <c r="F700" s="21" t="s">
        <v>5</v>
      </c>
      <c r="G700" s="20" t="s">
        <v>5</v>
      </c>
      <c r="H700" s="20" t="s">
        <v>4</v>
      </c>
      <c r="I700" s="21" t="s">
        <v>5</v>
      </c>
      <c r="J700" s="20" t="s">
        <v>5</v>
      </c>
      <c r="K700" s="20" t="s">
        <v>4</v>
      </c>
      <c r="L700" s="21" t="s">
        <v>5</v>
      </c>
      <c r="M700" s="20" t="s">
        <v>5</v>
      </c>
      <c r="N700" s="20" t="s">
        <v>4</v>
      </c>
      <c r="O700" s="21" t="s">
        <v>5</v>
      </c>
      <c r="P700" s="20" t="s">
        <v>5</v>
      </c>
      <c r="Q700" s="20" t="s">
        <v>4</v>
      </c>
    </row>
    <row r="701" spans="1:17" s="4" customFormat="1" ht="29.1" customHeight="1">
      <c r="A701" s="61" t="s">
        <v>46</v>
      </c>
      <c r="B701" s="60">
        <v>83230.334440889856</v>
      </c>
      <c r="C701" s="60">
        <v>86166.146187689985</v>
      </c>
      <c r="D701" s="59">
        <v>2935.8117468001292</v>
      </c>
      <c r="E701" s="59">
        <v>3.5273338338981941</v>
      </c>
      <c r="F701" s="60">
        <v>92527.619666869941</v>
      </c>
      <c r="G701" s="59">
        <v>6361.4734791799565</v>
      </c>
      <c r="H701" s="56">
        <v>7.3827991161670177</v>
      </c>
      <c r="I701" s="60">
        <v>98526.637134439923</v>
      </c>
      <c r="J701" s="59">
        <v>5999.0174675699818</v>
      </c>
      <c r="K701" s="56">
        <v>6.4834883780307235</v>
      </c>
      <c r="L701" s="60">
        <v>103938.15403662995</v>
      </c>
      <c r="M701" s="59">
        <v>5411.5169021900219</v>
      </c>
      <c r="N701" s="56">
        <v>5.4924404806448317</v>
      </c>
      <c r="O701" s="60">
        <v>99402.689231429918</v>
      </c>
      <c r="P701" s="59">
        <v>-4535.4648052000266</v>
      </c>
      <c r="Q701" s="56">
        <v>-4.3636187762211325</v>
      </c>
    </row>
    <row r="702" spans="1:17" s="4" customFormat="1" ht="29.1" customHeight="1">
      <c r="A702" s="58" t="s">
        <v>45</v>
      </c>
      <c r="B702" s="57">
        <v>7170.4870847600041</v>
      </c>
      <c r="C702" s="57">
        <v>8450.0651804200006</v>
      </c>
      <c r="D702" s="56">
        <v>1279.5780956599965</v>
      </c>
      <c r="E702" s="56">
        <v>17.845065203165678</v>
      </c>
      <c r="F702" s="57">
        <v>9728.3851454799988</v>
      </c>
      <c r="G702" s="56">
        <v>1278.3199650599981</v>
      </c>
      <c r="H702" s="56">
        <v>15.127930232089176</v>
      </c>
      <c r="I702" s="57">
        <v>11301.029306050008</v>
      </c>
      <c r="J702" s="56">
        <v>1572.6441605700093</v>
      </c>
      <c r="K702" s="56">
        <v>16.165521173888671</v>
      </c>
      <c r="L702" s="57">
        <v>12260.878613329987</v>
      </c>
      <c r="M702" s="56">
        <v>959.84930727997926</v>
      </c>
      <c r="N702" s="56">
        <v>8.4934679955756227</v>
      </c>
      <c r="O702" s="57">
        <v>12364.557816349989</v>
      </c>
      <c r="P702" s="56">
        <v>103.6792030200013</v>
      </c>
      <c r="Q702" s="56">
        <v>0.84560989705323075</v>
      </c>
    </row>
    <row r="703" spans="1:17" s="4" customFormat="1" ht="29.1" customHeight="1" thickBot="1">
      <c r="A703" s="55" t="s">
        <v>0</v>
      </c>
      <c r="B703" s="54">
        <v>90400.821525649866</v>
      </c>
      <c r="C703" s="54">
        <v>94616.211368109987</v>
      </c>
      <c r="D703" s="7">
        <v>4215.3898424601211</v>
      </c>
      <c r="E703" s="7">
        <v>4.6629994853133807</v>
      </c>
      <c r="F703" s="54">
        <v>102256.00481234994</v>
      </c>
      <c r="G703" s="7">
        <v>7639.7934442399564</v>
      </c>
      <c r="H703" s="7">
        <v>8.0745078816534797</v>
      </c>
      <c r="I703" s="54">
        <v>109827.66644048993</v>
      </c>
      <c r="J703" s="7">
        <v>7571.6616281399911</v>
      </c>
      <c r="K703" s="7">
        <v>7.4046131980559498</v>
      </c>
      <c r="L703" s="54">
        <v>116199.03264995993</v>
      </c>
      <c r="M703" s="7">
        <v>6371.3662094699976</v>
      </c>
      <c r="N703" s="7">
        <v>5.8012397203416128</v>
      </c>
      <c r="O703" s="54">
        <v>111767.24704777991</v>
      </c>
      <c r="P703" s="7">
        <v>-4431.7856021800253</v>
      </c>
      <c r="Q703" s="7">
        <v>-3.8139608403887628</v>
      </c>
    </row>
    <row r="704" spans="1:17" s="4" customFormat="1" ht="21.75" thickTop="1">
      <c r="A704" s="64"/>
      <c r="B704" s="1"/>
      <c r="C704" s="1"/>
      <c r="D704" s="2"/>
      <c r="E704" s="2"/>
      <c r="F704" s="1"/>
      <c r="G704" s="2"/>
      <c r="H704" s="2"/>
      <c r="I704" s="1"/>
      <c r="J704" s="2"/>
      <c r="K704" s="2"/>
      <c r="L704" s="1"/>
      <c r="M704" s="2"/>
      <c r="N704" s="2"/>
      <c r="O704" s="1"/>
      <c r="P704" s="2"/>
      <c r="Q704" s="2"/>
    </row>
    <row r="705" spans="1:17" s="4" customFormat="1">
      <c r="A705" s="64"/>
      <c r="B705" s="1"/>
      <c r="C705" s="1"/>
      <c r="D705" s="2"/>
      <c r="E705" s="2"/>
      <c r="F705" s="1"/>
      <c r="G705" s="2"/>
      <c r="H705" s="2"/>
      <c r="I705" s="1"/>
      <c r="J705" s="2"/>
      <c r="K705" s="2"/>
      <c r="L705" s="1"/>
      <c r="M705" s="2"/>
      <c r="N705" s="2"/>
      <c r="O705" s="1"/>
      <c r="P705" s="2"/>
      <c r="Q705" s="2"/>
    </row>
    <row r="706" spans="1:17" ht="23.25">
      <c r="A706" s="31" t="s">
        <v>51</v>
      </c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</row>
    <row r="707" spans="1:17" s="4" customFormat="1">
      <c r="A707" s="64"/>
      <c r="B707" s="1"/>
      <c r="C707" s="1"/>
      <c r="D707" s="2"/>
      <c r="E707" s="2"/>
      <c r="F707" s="1"/>
      <c r="G707" s="2"/>
      <c r="H707" s="2"/>
      <c r="I707" s="1"/>
      <c r="J707" s="2"/>
      <c r="K707" s="2"/>
      <c r="L707" s="1"/>
      <c r="M707" s="2"/>
      <c r="N707" s="2"/>
      <c r="O707" s="1"/>
      <c r="P707" s="2"/>
      <c r="Q707" s="2"/>
    </row>
    <row r="708" spans="1:17" s="4" customFormat="1" ht="23.25">
      <c r="A708" s="31" t="s">
        <v>50</v>
      </c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</row>
    <row r="709" spans="1:17" s="4" customFormat="1" ht="23.25">
      <c r="A709" s="31" t="s">
        <v>18</v>
      </c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</row>
    <row r="710" spans="1:17" s="4" customFormat="1" ht="29.1" customHeight="1">
      <c r="A710" s="65" t="s">
        <v>47</v>
      </c>
      <c r="B710" s="25" t="s">
        <v>16</v>
      </c>
      <c r="C710" s="25" t="s">
        <v>15</v>
      </c>
      <c r="D710" s="24" t="s">
        <v>14</v>
      </c>
      <c r="E710" s="23"/>
      <c r="F710" s="25" t="s">
        <v>13</v>
      </c>
      <c r="G710" s="24" t="s">
        <v>12</v>
      </c>
      <c r="H710" s="23"/>
      <c r="I710" s="25" t="s">
        <v>11</v>
      </c>
      <c r="J710" s="24" t="s">
        <v>10</v>
      </c>
      <c r="K710" s="23"/>
      <c r="L710" s="25" t="s">
        <v>9</v>
      </c>
      <c r="M710" s="24" t="s">
        <v>8</v>
      </c>
      <c r="N710" s="23"/>
      <c r="O710" s="25" t="s">
        <v>7</v>
      </c>
      <c r="P710" s="24" t="s">
        <v>6</v>
      </c>
      <c r="Q710" s="23"/>
    </row>
    <row r="711" spans="1:17" s="4" customFormat="1" ht="29.1" customHeight="1">
      <c r="A711" s="62"/>
      <c r="B711" s="21" t="s">
        <v>5</v>
      </c>
      <c r="C711" s="21" t="s">
        <v>5</v>
      </c>
      <c r="D711" s="20" t="s">
        <v>5</v>
      </c>
      <c r="E711" s="20" t="s">
        <v>4</v>
      </c>
      <c r="F711" s="21" t="s">
        <v>5</v>
      </c>
      <c r="G711" s="20" t="s">
        <v>5</v>
      </c>
      <c r="H711" s="20" t="s">
        <v>4</v>
      </c>
      <c r="I711" s="21" t="s">
        <v>5</v>
      </c>
      <c r="J711" s="20" t="s">
        <v>5</v>
      </c>
      <c r="K711" s="20" t="s">
        <v>4</v>
      </c>
      <c r="L711" s="21" t="s">
        <v>5</v>
      </c>
      <c r="M711" s="20" t="s">
        <v>5</v>
      </c>
      <c r="N711" s="20" t="s">
        <v>4</v>
      </c>
      <c r="O711" s="21" t="s">
        <v>5</v>
      </c>
      <c r="P711" s="20" t="s">
        <v>5</v>
      </c>
      <c r="Q711" s="20" t="s">
        <v>4</v>
      </c>
    </row>
    <row r="712" spans="1:17" s="4" customFormat="1" ht="29.1" customHeight="1">
      <c r="A712" s="61" t="s">
        <v>46</v>
      </c>
      <c r="B712" s="60">
        <v>96791.581021009944</v>
      </c>
      <c r="C712" s="60">
        <v>100076.35867476996</v>
      </c>
      <c r="D712" s="59">
        <v>3284.7776537600148</v>
      </c>
      <c r="E712" s="59">
        <v>3.3936605013684078</v>
      </c>
      <c r="F712" s="60">
        <v>108402.01012303984</v>
      </c>
      <c r="G712" s="59">
        <v>8325.651448269884</v>
      </c>
      <c r="H712" s="59">
        <v>8.3192989418477374</v>
      </c>
      <c r="I712" s="60">
        <v>112669.3707670499</v>
      </c>
      <c r="J712" s="59">
        <v>4267.3606440100557</v>
      </c>
      <c r="K712" s="59">
        <v>3.936606562153655</v>
      </c>
      <c r="L712" s="60">
        <v>120269.09052559016</v>
      </c>
      <c r="M712" s="59">
        <v>7599.719758540261</v>
      </c>
      <c r="N712" s="59">
        <v>6.7451515055081819</v>
      </c>
      <c r="O712" s="60">
        <v>115885.88258395997</v>
      </c>
      <c r="P712" s="59">
        <v>-4383.2079416301858</v>
      </c>
      <c r="Q712" s="59">
        <v>-3.6445007794397117</v>
      </c>
    </row>
    <row r="713" spans="1:17" s="4" customFormat="1" ht="29.1" customHeight="1">
      <c r="A713" s="58" t="s">
        <v>45</v>
      </c>
      <c r="B713" s="57">
        <v>11650.011241749995</v>
      </c>
      <c r="C713" s="57">
        <v>10515.087154669998</v>
      </c>
      <c r="D713" s="56">
        <v>-1134.9240870799968</v>
      </c>
      <c r="E713" s="56">
        <v>-9.7418282568928696</v>
      </c>
      <c r="F713" s="57">
        <v>13944.403733779996</v>
      </c>
      <c r="G713" s="56">
        <v>3429.3165791099982</v>
      </c>
      <c r="H713" s="56">
        <v>32.613296767463865</v>
      </c>
      <c r="I713" s="57">
        <v>16144.265210410016</v>
      </c>
      <c r="J713" s="56">
        <v>2199.8614766300198</v>
      </c>
      <c r="K713" s="56">
        <v>15.775945093305827</v>
      </c>
      <c r="L713" s="57">
        <v>22305.93231217</v>
      </c>
      <c r="M713" s="56">
        <v>6161.6671017599838</v>
      </c>
      <c r="N713" s="56">
        <v>38.166290143616237</v>
      </c>
      <c r="O713" s="57">
        <v>21851.368823650009</v>
      </c>
      <c r="P713" s="56">
        <v>-454.56348851999064</v>
      </c>
      <c r="Q713" s="56">
        <v>-2.0378591764666263</v>
      </c>
    </row>
    <row r="714" spans="1:17" s="4" customFormat="1" ht="29.1" customHeight="1" thickBot="1">
      <c r="A714" s="55" t="s">
        <v>0</v>
      </c>
      <c r="B714" s="54">
        <v>108441.59226275994</v>
      </c>
      <c r="C714" s="54">
        <v>110591.44582943995</v>
      </c>
      <c r="D714" s="7">
        <v>2149.8535666800162</v>
      </c>
      <c r="E714" s="7">
        <v>1.9824990779098879</v>
      </c>
      <c r="F714" s="54">
        <v>122346.41385681984</v>
      </c>
      <c r="G714" s="7">
        <v>11754.968027379888</v>
      </c>
      <c r="H714" s="7">
        <v>10.629183784710644</v>
      </c>
      <c r="I714" s="54">
        <v>128813.63597745991</v>
      </c>
      <c r="J714" s="7">
        <v>6467.2221206400718</v>
      </c>
      <c r="K714" s="7">
        <v>5.2859923856931061</v>
      </c>
      <c r="L714" s="54">
        <v>142575.02283776016</v>
      </c>
      <c r="M714" s="7">
        <v>13761.386860300248</v>
      </c>
      <c r="N714" s="7">
        <v>10.683175547275326</v>
      </c>
      <c r="O714" s="54">
        <v>137737.25140760999</v>
      </c>
      <c r="P714" s="7">
        <v>-4837.7714301501692</v>
      </c>
      <c r="Q714" s="7">
        <v>-3.3931409119640792</v>
      </c>
    </row>
    <row r="715" spans="1:17" s="4" customFormat="1" ht="21.75" thickTop="1">
      <c r="A715" s="64"/>
      <c r="B715" s="1"/>
      <c r="C715" s="1"/>
      <c r="D715" s="2"/>
      <c r="E715" s="2"/>
      <c r="F715" s="1"/>
      <c r="G715" s="2"/>
      <c r="H715" s="2"/>
      <c r="I715" s="1"/>
      <c r="J715" s="2"/>
      <c r="K715" s="2"/>
      <c r="L715" s="1"/>
      <c r="M715" s="2"/>
      <c r="N715" s="2"/>
      <c r="O715" s="1"/>
      <c r="P715" s="2"/>
      <c r="Q715" s="2"/>
    </row>
    <row r="716" spans="1:17" s="4" customFormat="1" ht="23.25">
      <c r="A716" s="31" t="s">
        <v>49</v>
      </c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</row>
    <row r="717" spans="1:17" s="4" customFormat="1" ht="23.25">
      <c r="A717" s="31" t="s">
        <v>18</v>
      </c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</row>
    <row r="718" spans="1:17" s="4" customFormat="1" ht="39" customHeight="1">
      <c r="A718" s="65" t="s">
        <v>47</v>
      </c>
      <c r="B718" s="25" t="s">
        <v>16</v>
      </c>
      <c r="C718" s="25" t="s">
        <v>15</v>
      </c>
      <c r="D718" s="24" t="s">
        <v>14</v>
      </c>
      <c r="E718" s="23"/>
      <c r="F718" s="25" t="s">
        <v>13</v>
      </c>
      <c r="G718" s="24" t="s">
        <v>12</v>
      </c>
      <c r="H718" s="23"/>
      <c r="I718" s="25" t="s">
        <v>11</v>
      </c>
      <c r="J718" s="24" t="s">
        <v>10</v>
      </c>
      <c r="K718" s="23"/>
      <c r="L718" s="25" t="s">
        <v>9</v>
      </c>
      <c r="M718" s="24" t="s">
        <v>8</v>
      </c>
      <c r="N718" s="23"/>
      <c r="O718" s="25" t="s">
        <v>7</v>
      </c>
      <c r="P718" s="24" t="s">
        <v>6</v>
      </c>
      <c r="Q718" s="23"/>
    </row>
    <row r="719" spans="1:17" s="4" customFormat="1" ht="39" customHeight="1">
      <c r="A719" s="62"/>
      <c r="B719" s="21" t="s">
        <v>5</v>
      </c>
      <c r="C719" s="21" t="s">
        <v>5</v>
      </c>
      <c r="D719" s="20" t="s">
        <v>5</v>
      </c>
      <c r="E719" s="20" t="s">
        <v>4</v>
      </c>
      <c r="F719" s="21" t="s">
        <v>5</v>
      </c>
      <c r="G719" s="20" t="s">
        <v>5</v>
      </c>
      <c r="H719" s="20" t="s">
        <v>4</v>
      </c>
      <c r="I719" s="21" t="s">
        <v>5</v>
      </c>
      <c r="J719" s="20" t="s">
        <v>5</v>
      </c>
      <c r="K719" s="20" t="s">
        <v>4</v>
      </c>
      <c r="L719" s="21" t="s">
        <v>5</v>
      </c>
      <c r="M719" s="20" t="s">
        <v>5</v>
      </c>
      <c r="N719" s="20" t="s">
        <v>4</v>
      </c>
      <c r="O719" s="21" t="s">
        <v>5</v>
      </c>
      <c r="P719" s="20" t="s">
        <v>5</v>
      </c>
      <c r="Q719" s="20" t="s">
        <v>4</v>
      </c>
    </row>
    <row r="720" spans="1:17" s="4" customFormat="1" ht="39" customHeight="1">
      <c r="A720" s="61" t="s">
        <v>46</v>
      </c>
      <c r="B720" s="60">
        <v>0</v>
      </c>
      <c r="C720" s="60">
        <v>584.71090000000004</v>
      </c>
      <c r="D720" s="59">
        <v>584.71090000000004</v>
      </c>
      <c r="E720" s="59">
        <v>100</v>
      </c>
      <c r="F720" s="60">
        <v>0</v>
      </c>
      <c r="G720" s="59">
        <v>-584.71090000000004</v>
      </c>
      <c r="H720" s="59">
        <v>-100</v>
      </c>
      <c r="I720" s="60">
        <v>0</v>
      </c>
      <c r="J720" s="59">
        <v>0</v>
      </c>
      <c r="K720" s="59">
        <v>0</v>
      </c>
      <c r="L720" s="60">
        <v>646.745904</v>
      </c>
      <c r="M720" s="59">
        <v>646.745904</v>
      </c>
      <c r="N720" s="59">
        <v>100</v>
      </c>
      <c r="O720" s="60">
        <v>634.45264499999996</v>
      </c>
      <c r="P720" s="59">
        <v>-12.293259000000035</v>
      </c>
      <c r="Q720" s="59">
        <v>-1.9007865258934882</v>
      </c>
    </row>
    <row r="721" spans="1:17" s="4" customFormat="1" ht="39" customHeight="1">
      <c r="A721" s="58" t="s">
        <v>45</v>
      </c>
      <c r="B721" s="57">
        <v>1582.1746149999999</v>
      </c>
      <c r="C721" s="57">
        <v>573.838123</v>
      </c>
      <c r="D721" s="56">
        <v>-1008.3364919999999</v>
      </c>
      <c r="E721" s="56">
        <v>-63.731049812096749</v>
      </c>
      <c r="F721" s="57">
        <v>1739.1531001800001</v>
      </c>
      <c r="G721" s="56">
        <v>1165.3149771800001</v>
      </c>
      <c r="H721" s="56">
        <v>203.07381654738896</v>
      </c>
      <c r="I721" s="57">
        <v>2099.86167677</v>
      </c>
      <c r="J721" s="56">
        <v>360.70857658999989</v>
      </c>
      <c r="K721" s="56">
        <v>20.740472851565915</v>
      </c>
      <c r="L721" s="57">
        <v>1344.12183925</v>
      </c>
      <c r="M721" s="56">
        <v>-755.73983752000004</v>
      </c>
      <c r="N721" s="56">
        <v>-35.98998190597375</v>
      </c>
      <c r="O721" s="57">
        <v>1093.7539549999999</v>
      </c>
      <c r="P721" s="56">
        <v>-250.36788425000009</v>
      </c>
      <c r="Q721" s="56">
        <v>-18.626874211768008</v>
      </c>
    </row>
    <row r="722" spans="1:17" s="4" customFormat="1" ht="39" customHeight="1" thickBot="1">
      <c r="A722" s="55" t="s">
        <v>0</v>
      </c>
      <c r="B722" s="54">
        <v>1582.1746149999999</v>
      </c>
      <c r="C722" s="54">
        <v>1158.549023</v>
      </c>
      <c r="D722" s="7">
        <v>-423.62559199999987</v>
      </c>
      <c r="E722" s="7">
        <v>-26.774895007400929</v>
      </c>
      <c r="F722" s="54">
        <v>1739.1531001800001</v>
      </c>
      <c r="G722" s="7">
        <v>580.6040771800001</v>
      </c>
      <c r="H722" s="7">
        <v>50.114761279290299</v>
      </c>
      <c r="I722" s="54">
        <v>2099.86167677</v>
      </c>
      <c r="J722" s="7">
        <v>360.70857658999989</v>
      </c>
      <c r="K722" s="7">
        <v>20.740472851565915</v>
      </c>
      <c r="L722" s="54">
        <v>1990.8677432499999</v>
      </c>
      <c r="M722" s="7">
        <v>-108.99393352000016</v>
      </c>
      <c r="N722" s="7">
        <v>-5.190529201316453</v>
      </c>
      <c r="O722" s="54">
        <v>1728.2066</v>
      </c>
      <c r="P722" s="7">
        <v>-262.6611432499999</v>
      </c>
      <c r="Q722" s="7">
        <v>-13.193299461531167</v>
      </c>
    </row>
    <row r="723" spans="1:17" s="4" customFormat="1" ht="14.25" customHeight="1" thickTop="1">
      <c r="A723" s="64"/>
      <c r="B723" s="1"/>
      <c r="C723" s="1"/>
      <c r="D723" s="2"/>
      <c r="E723" s="2"/>
      <c r="F723" s="1"/>
      <c r="G723" s="2"/>
      <c r="H723" s="2"/>
      <c r="I723" s="1"/>
      <c r="J723" s="2"/>
      <c r="K723" s="2"/>
      <c r="L723" s="1"/>
      <c r="M723" s="2"/>
      <c r="N723" s="2"/>
      <c r="O723" s="1"/>
      <c r="P723" s="2"/>
      <c r="Q723" s="2"/>
    </row>
    <row r="724" spans="1:17" s="4" customFormat="1" ht="23.25">
      <c r="A724" s="31" t="s">
        <v>48</v>
      </c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</row>
    <row r="725" spans="1:17" s="4" customFormat="1" ht="23.25">
      <c r="A725" s="31" t="s">
        <v>18</v>
      </c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</row>
    <row r="726" spans="1:17" s="4" customFormat="1" ht="39" customHeight="1">
      <c r="A726" s="63" t="s">
        <v>47</v>
      </c>
      <c r="B726" s="25" t="s">
        <v>16</v>
      </c>
      <c r="C726" s="25" t="s">
        <v>15</v>
      </c>
      <c r="D726" s="24" t="s">
        <v>14</v>
      </c>
      <c r="E726" s="23"/>
      <c r="F726" s="25" t="s">
        <v>13</v>
      </c>
      <c r="G726" s="24" t="s">
        <v>12</v>
      </c>
      <c r="H726" s="23"/>
      <c r="I726" s="25" t="s">
        <v>11</v>
      </c>
      <c r="J726" s="24" t="s">
        <v>10</v>
      </c>
      <c r="K726" s="23"/>
      <c r="L726" s="25" t="s">
        <v>9</v>
      </c>
      <c r="M726" s="24" t="s">
        <v>8</v>
      </c>
      <c r="N726" s="23"/>
      <c r="O726" s="25" t="s">
        <v>7</v>
      </c>
      <c r="P726" s="24" t="s">
        <v>6</v>
      </c>
      <c r="Q726" s="23"/>
    </row>
    <row r="727" spans="1:17" s="4" customFormat="1" ht="39" customHeight="1">
      <c r="A727" s="62"/>
      <c r="B727" s="21" t="s">
        <v>5</v>
      </c>
      <c r="C727" s="21" t="s">
        <v>5</v>
      </c>
      <c r="D727" s="20" t="s">
        <v>5</v>
      </c>
      <c r="E727" s="20" t="s">
        <v>4</v>
      </c>
      <c r="F727" s="21" t="s">
        <v>5</v>
      </c>
      <c r="G727" s="20" t="s">
        <v>5</v>
      </c>
      <c r="H727" s="20" t="s">
        <v>4</v>
      </c>
      <c r="I727" s="21" t="s">
        <v>5</v>
      </c>
      <c r="J727" s="20" t="s">
        <v>5</v>
      </c>
      <c r="K727" s="20" t="s">
        <v>4</v>
      </c>
      <c r="L727" s="21" t="s">
        <v>5</v>
      </c>
      <c r="M727" s="20" t="s">
        <v>5</v>
      </c>
      <c r="N727" s="20" t="s">
        <v>4</v>
      </c>
      <c r="O727" s="21" t="s">
        <v>5</v>
      </c>
      <c r="P727" s="20" t="s">
        <v>5</v>
      </c>
      <c r="Q727" s="20" t="s">
        <v>4</v>
      </c>
    </row>
    <row r="728" spans="1:17" s="4" customFormat="1" ht="39" customHeight="1">
      <c r="A728" s="61" t="s">
        <v>46</v>
      </c>
      <c r="B728" s="60">
        <v>17762.643831810001</v>
      </c>
      <c r="C728" s="60">
        <v>17659.870328360001</v>
      </c>
      <c r="D728" s="59">
        <v>-102.77350345000013</v>
      </c>
      <c r="E728" s="59">
        <v>-0.57859350456574232</v>
      </c>
      <c r="F728" s="60">
        <v>18576.435539029997</v>
      </c>
      <c r="G728" s="59">
        <v>916.5652106699963</v>
      </c>
      <c r="H728" s="59">
        <v>5.1901015898065994</v>
      </c>
      <c r="I728" s="60">
        <v>20014.390929689998</v>
      </c>
      <c r="J728" s="59">
        <v>1437.9553906600013</v>
      </c>
      <c r="K728" s="59">
        <v>7.7407497667611587</v>
      </c>
      <c r="L728" s="60">
        <v>21003.609493380001</v>
      </c>
      <c r="M728" s="59">
        <v>989.21856369000307</v>
      </c>
      <c r="N728" s="56">
        <v>4.9425364337346087</v>
      </c>
      <c r="O728" s="60">
        <v>21210.894635009998</v>
      </c>
      <c r="P728" s="59">
        <v>207.28514162999636</v>
      </c>
      <c r="Q728" s="56">
        <v>0.98690247357402683</v>
      </c>
    </row>
    <row r="729" spans="1:17" s="4" customFormat="1" ht="39" customHeight="1">
      <c r="A729" s="58" t="s">
        <v>45</v>
      </c>
      <c r="B729" s="57">
        <v>651.31225226999993</v>
      </c>
      <c r="C729" s="57">
        <v>204.39252852000001</v>
      </c>
      <c r="D729" s="56">
        <v>-446.91972374999989</v>
      </c>
      <c r="E729" s="56">
        <v>-68.618350444408719</v>
      </c>
      <c r="F729" s="57">
        <v>1444.5640144400002</v>
      </c>
      <c r="G729" s="56">
        <v>1240.1714859200001</v>
      </c>
      <c r="H729" s="56">
        <v>606.75969659950078</v>
      </c>
      <c r="I729" s="57">
        <v>2036.0910059800001</v>
      </c>
      <c r="J729" s="56">
        <v>591.52699153999993</v>
      </c>
      <c r="K729" s="56">
        <v>40.948478961613297</v>
      </c>
      <c r="L729" s="57">
        <v>1040.00300075</v>
      </c>
      <c r="M729" s="56">
        <v>-996.08800523000014</v>
      </c>
      <c r="N729" s="56">
        <v>-48.921585641530228</v>
      </c>
      <c r="O729" s="57">
        <v>194.9269161</v>
      </c>
      <c r="P729" s="56">
        <v>-845.07608464999998</v>
      </c>
      <c r="Q729" s="56">
        <v>-81.257081377704864</v>
      </c>
    </row>
    <row r="730" spans="1:17" s="4" customFormat="1" ht="39" customHeight="1" thickBot="1">
      <c r="A730" s="55" t="s">
        <v>0</v>
      </c>
      <c r="B730" s="54">
        <v>18413.95608408</v>
      </c>
      <c r="C730" s="54">
        <v>17864.262856879999</v>
      </c>
      <c r="D730" s="7">
        <v>-549.69322720000127</v>
      </c>
      <c r="E730" s="7">
        <v>-2.9851989691408298</v>
      </c>
      <c r="F730" s="54">
        <v>20020.999553469996</v>
      </c>
      <c r="G730" s="7">
        <v>2156.7366965899964</v>
      </c>
      <c r="H730" s="7">
        <v>12.072911789692906</v>
      </c>
      <c r="I730" s="54">
        <v>22050.481935669999</v>
      </c>
      <c r="J730" s="7">
        <v>2029.4823822000035</v>
      </c>
      <c r="K730" s="7">
        <v>10.136768530361701</v>
      </c>
      <c r="L730" s="54">
        <v>22043.61249413</v>
      </c>
      <c r="M730" s="7">
        <v>-6.869441539998661</v>
      </c>
      <c r="N730" s="7">
        <v>-3.115324898584778E-2</v>
      </c>
      <c r="O730" s="54">
        <v>21405.821551109999</v>
      </c>
      <c r="P730" s="7">
        <v>-637.79094302000158</v>
      </c>
      <c r="Q730" s="7">
        <v>-2.8933140754031994</v>
      </c>
    </row>
    <row r="731" spans="1:17" ht="21.75" thickTop="1"/>
    <row r="733" spans="1:17" ht="23.25">
      <c r="A733" s="31" t="s">
        <v>44</v>
      </c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</row>
    <row r="734" spans="1:17" s="52" customFormat="1" ht="24">
      <c r="C734" s="53"/>
      <c r="D734" s="53"/>
      <c r="E734" s="53"/>
      <c r="F734" s="53"/>
      <c r="G734" s="53"/>
      <c r="H734" s="53"/>
    </row>
    <row r="735" spans="1:17" s="52" customFormat="1" ht="24">
      <c r="C735" s="53"/>
      <c r="D735" s="53"/>
      <c r="E735" s="53"/>
      <c r="F735" s="53"/>
      <c r="G735" s="53"/>
      <c r="H735" s="53"/>
    </row>
    <row r="736" spans="1:17" s="52" customFormat="1" ht="24">
      <c r="C736" s="53"/>
      <c r="D736" s="53"/>
      <c r="E736" s="53"/>
      <c r="F736" s="53"/>
      <c r="G736" s="53"/>
      <c r="H736" s="53"/>
    </row>
    <row r="737" spans="3:8" s="52" customFormat="1" ht="24">
      <c r="C737" s="53"/>
      <c r="D737" s="53"/>
      <c r="E737" s="53"/>
      <c r="F737" s="53"/>
      <c r="G737" s="53"/>
      <c r="H737" s="53"/>
    </row>
    <row r="738" spans="3:8" s="52" customFormat="1" ht="24">
      <c r="C738" s="53"/>
      <c r="D738" s="53"/>
      <c r="E738" s="53"/>
      <c r="F738" s="53"/>
      <c r="G738" s="53"/>
      <c r="H738" s="53"/>
    </row>
    <row r="739" spans="3:8" s="52" customFormat="1" ht="24">
      <c r="C739" s="53"/>
      <c r="D739" s="53"/>
      <c r="E739" s="53"/>
      <c r="F739" s="53"/>
      <c r="G739" s="53"/>
      <c r="H739" s="53"/>
    </row>
    <row r="740" spans="3:8" s="52" customFormat="1" ht="24">
      <c r="C740" s="53"/>
      <c r="D740" s="53"/>
      <c r="E740" s="53"/>
      <c r="F740" s="53"/>
      <c r="G740" s="53"/>
      <c r="H740" s="53"/>
    </row>
    <row r="741" spans="3:8" s="52" customFormat="1" ht="24">
      <c r="C741" s="53"/>
      <c r="D741" s="53"/>
      <c r="E741" s="53"/>
      <c r="F741" s="53"/>
      <c r="G741" s="53"/>
      <c r="H741" s="53"/>
    </row>
    <row r="742" spans="3:8" s="52" customFormat="1" ht="24">
      <c r="C742" s="53"/>
      <c r="D742" s="53"/>
      <c r="E742" s="53"/>
      <c r="F742" s="53"/>
      <c r="G742" s="53"/>
      <c r="H742" s="53"/>
    </row>
    <row r="743" spans="3:8" s="52" customFormat="1" ht="24">
      <c r="C743" s="53"/>
      <c r="D743" s="53"/>
      <c r="E743" s="53"/>
      <c r="F743" s="53"/>
      <c r="G743" s="53"/>
      <c r="H743" s="53"/>
    </row>
    <row r="744" spans="3:8" s="52" customFormat="1" ht="24">
      <c r="C744" s="53"/>
      <c r="D744" s="53"/>
      <c r="E744" s="53"/>
      <c r="F744" s="53"/>
      <c r="G744" s="53"/>
      <c r="H744" s="53"/>
    </row>
    <row r="745" spans="3:8" s="52" customFormat="1" ht="24">
      <c r="C745" s="53"/>
      <c r="D745" s="53"/>
      <c r="E745" s="53"/>
      <c r="F745" s="53"/>
      <c r="G745" s="53"/>
      <c r="H745" s="53"/>
    </row>
    <row r="746" spans="3:8" s="52" customFormat="1" ht="24">
      <c r="C746" s="53"/>
      <c r="D746" s="53"/>
      <c r="E746" s="53"/>
      <c r="F746" s="53"/>
      <c r="G746" s="53"/>
      <c r="H746" s="53"/>
    </row>
    <row r="747" spans="3:8" s="52" customFormat="1" ht="24">
      <c r="C747" s="53"/>
      <c r="D747" s="53"/>
      <c r="E747" s="53"/>
      <c r="F747" s="53"/>
      <c r="G747" s="53"/>
      <c r="H747" s="53"/>
    </row>
    <row r="748" spans="3:8" s="52" customFormat="1" ht="24">
      <c r="C748" s="53"/>
      <c r="D748" s="53"/>
      <c r="E748" s="53"/>
      <c r="F748" s="53"/>
      <c r="G748" s="53"/>
      <c r="H748" s="53"/>
    </row>
    <row r="749" spans="3:8" s="52" customFormat="1" ht="24">
      <c r="C749" s="53"/>
      <c r="D749" s="53"/>
      <c r="E749" s="53"/>
      <c r="F749" s="53"/>
      <c r="G749" s="53"/>
      <c r="H749" s="53"/>
    </row>
    <row r="750" spans="3:8" s="52" customFormat="1" ht="24">
      <c r="C750" s="53"/>
      <c r="D750" s="53"/>
      <c r="E750" s="53"/>
      <c r="F750" s="53"/>
      <c r="G750" s="53"/>
      <c r="H750" s="53"/>
    </row>
    <row r="751" spans="3:8" s="52" customFormat="1" ht="24">
      <c r="C751" s="53"/>
      <c r="D751" s="53"/>
      <c r="E751" s="53"/>
      <c r="F751" s="53"/>
      <c r="G751" s="53"/>
      <c r="H751" s="53"/>
    </row>
    <row r="752" spans="3:8" s="52" customFormat="1" ht="24">
      <c r="C752" s="53"/>
      <c r="D752" s="53"/>
      <c r="E752" s="53"/>
      <c r="F752" s="53"/>
      <c r="G752" s="53"/>
      <c r="H752" s="53"/>
    </row>
    <row r="753" spans="1:17" s="52" customFormat="1" ht="24">
      <c r="C753" s="53"/>
      <c r="D753" s="53"/>
      <c r="E753" s="53"/>
      <c r="F753" s="53"/>
      <c r="G753" s="53"/>
      <c r="H753" s="53"/>
    </row>
    <row r="754" spans="1:17" s="52" customFormat="1" ht="11.25" customHeight="1">
      <c r="C754" s="53"/>
      <c r="D754" s="53"/>
      <c r="E754" s="53"/>
      <c r="F754" s="53"/>
      <c r="G754" s="53"/>
      <c r="H754" s="53"/>
    </row>
    <row r="759" spans="1:17" s="3" customFormat="1">
      <c r="D759" s="2"/>
      <c r="E759" s="2"/>
      <c r="G759" s="2"/>
      <c r="H759" s="2"/>
      <c r="J759" s="2"/>
      <c r="K759" s="2"/>
      <c r="M759" s="2"/>
      <c r="N759" s="2"/>
      <c r="P759" s="2"/>
      <c r="Q759" s="2"/>
    </row>
    <row r="760" spans="1:17">
      <c r="A760" s="3"/>
      <c r="D760" s="3"/>
      <c r="G760" s="3"/>
    </row>
    <row r="761" spans="1:17" s="50" customFormat="1" ht="26.25">
      <c r="B761" s="51" t="s">
        <v>42</v>
      </c>
      <c r="C761" s="51"/>
      <c r="F761" s="51"/>
      <c r="I761" s="51"/>
      <c r="L761" s="51"/>
      <c r="O761" s="51"/>
    </row>
    <row r="762" spans="1:17" s="50" customFormat="1" ht="26.25">
      <c r="A762" s="51"/>
      <c r="B762" s="51" t="s">
        <v>41</v>
      </c>
      <c r="C762" s="51"/>
      <c r="D762" s="51" t="s">
        <v>40</v>
      </c>
      <c r="F762" s="51"/>
      <c r="G762" s="51" t="s">
        <v>39</v>
      </c>
      <c r="I762" s="51"/>
      <c r="L762" s="51"/>
      <c r="O762" s="51"/>
    </row>
    <row r="763" spans="1:17">
      <c r="A763" s="3"/>
      <c r="D763" s="3"/>
      <c r="G763" s="3"/>
    </row>
    <row r="764" spans="1:17">
      <c r="A764" s="3"/>
      <c r="D764" s="3"/>
      <c r="G764" s="3"/>
    </row>
    <row r="765" spans="1:17">
      <c r="A765" s="3"/>
      <c r="D765" s="3"/>
      <c r="G765" s="3"/>
    </row>
    <row r="766" spans="1:17">
      <c r="A766" s="3"/>
      <c r="D766" s="3"/>
      <c r="G766" s="3"/>
    </row>
    <row r="767" spans="1:17" ht="23.25">
      <c r="A767" s="31" t="s">
        <v>43</v>
      </c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</row>
    <row r="768" spans="1:17">
      <c r="A768" s="3"/>
      <c r="D768" s="3"/>
      <c r="G768" s="3"/>
    </row>
    <row r="769" spans="3:8" s="52" customFormat="1" ht="24">
      <c r="C769" s="53"/>
      <c r="D769" s="53"/>
      <c r="E769" s="53"/>
      <c r="F769" s="53"/>
      <c r="G769" s="53"/>
      <c r="H769" s="53"/>
    </row>
    <row r="770" spans="3:8" s="52" customFormat="1" ht="24">
      <c r="C770" s="53"/>
      <c r="D770" s="53"/>
      <c r="E770" s="53"/>
      <c r="F770" s="53"/>
      <c r="G770" s="53"/>
      <c r="H770" s="53"/>
    </row>
    <row r="771" spans="3:8" s="52" customFormat="1" ht="24">
      <c r="C771" s="53"/>
      <c r="D771" s="53"/>
      <c r="E771" s="53"/>
      <c r="F771" s="53"/>
      <c r="G771" s="53"/>
      <c r="H771" s="53"/>
    </row>
    <row r="772" spans="3:8" s="52" customFormat="1" ht="24">
      <c r="C772" s="53"/>
      <c r="D772" s="53"/>
      <c r="E772" s="53"/>
      <c r="F772" s="53"/>
      <c r="G772" s="53"/>
      <c r="H772" s="53"/>
    </row>
    <row r="773" spans="3:8" s="52" customFormat="1" ht="24">
      <c r="C773" s="53"/>
      <c r="D773" s="53"/>
      <c r="E773" s="53"/>
      <c r="F773" s="53"/>
      <c r="G773" s="53"/>
      <c r="H773" s="53"/>
    </row>
    <row r="774" spans="3:8" s="52" customFormat="1" ht="24">
      <c r="C774" s="53"/>
      <c r="D774" s="53"/>
      <c r="E774" s="53"/>
      <c r="F774" s="53"/>
      <c r="G774" s="53"/>
      <c r="H774" s="53"/>
    </row>
    <row r="775" spans="3:8" s="52" customFormat="1" ht="24">
      <c r="C775" s="53"/>
      <c r="D775" s="53"/>
      <c r="E775" s="53"/>
      <c r="F775" s="53"/>
      <c r="G775" s="53"/>
      <c r="H775" s="53"/>
    </row>
    <row r="776" spans="3:8" s="52" customFormat="1" ht="24">
      <c r="C776" s="53"/>
      <c r="D776" s="53"/>
      <c r="E776" s="53"/>
      <c r="F776" s="53"/>
      <c r="G776" s="53"/>
      <c r="H776" s="53"/>
    </row>
    <row r="777" spans="3:8" s="52" customFormat="1" ht="24">
      <c r="C777" s="53"/>
      <c r="D777" s="53"/>
      <c r="E777" s="53"/>
      <c r="F777" s="53"/>
      <c r="G777" s="53"/>
      <c r="H777" s="53"/>
    </row>
    <row r="778" spans="3:8" s="52" customFormat="1" ht="24">
      <c r="C778" s="53"/>
      <c r="D778" s="53"/>
      <c r="E778" s="53"/>
      <c r="F778" s="53"/>
      <c r="G778" s="53"/>
      <c r="H778" s="53"/>
    </row>
    <row r="779" spans="3:8" s="52" customFormat="1" ht="24">
      <c r="C779" s="53"/>
      <c r="D779" s="53"/>
      <c r="E779" s="53"/>
      <c r="F779" s="53"/>
      <c r="G779" s="53"/>
      <c r="H779" s="53"/>
    </row>
    <row r="780" spans="3:8" s="52" customFormat="1" ht="24">
      <c r="C780" s="53"/>
      <c r="D780" s="53"/>
      <c r="E780" s="53"/>
      <c r="F780" s="53"/>
      <c r="G780" s="53"/>
      <c r="H780" s="53"/>
    </row>
    <row r="781" spans="3:8" s="52" customFormat="1" ht="24">
      <c r="C781" s="53"/>
      <c r="D781" s="53"/>
      <c r="E781" s="53"/>
      <c r="F781" s="53"/>
      <c r="G781" s="53"/>
      <c r="H781" s="53"/>
    </row>
    <row r="782" spans="3:8" s="52" customFormat="1" ht="24">
      <c r="C782" s="53"/>
      <c r="D782" s="53"/>
      <c r="E782" s="53"/>
      <c r="F782" s="53"/>
      <c r="G782" s="53"/>
      <c r="H782" s="53"/>
    </row>
    <row r="783" spans="3:8" s="52" customFormat="1" ht="24">
      <c r="C783" s="53"/>
      <c r="D783" s="53"/>
      <c r="E783" s="53"/>
      <c r="F783" s="53"/>
      <c r="G783" s="53"/>
      <c r="H783" s="53"/>
    </row>
    <row r="784" spans="3:8" s="52" customFormat="1" ht="24">
      <c r="C784" s="53"/>
      <c r="D784" s="53"/>
      <c r="E784" s="53"/>
      <c r="F784" s="53"/>
      <c r="G784" s="53"/>
      <c r="H784" s="53"/>
    </row>
    <row r="785" spans="1:15" s="52" customFormat="1" ht="24">
      <c r="C785" s="53"/>
      <c r="D785" s="53"/>
      <c r="E785" s="53"/>
      <c r="F785" s="53"/>
      <c r="G785" s="53"/>
      <c r="H785" s="53"/>
    </row>
    <row r="786" spans="1:15" s="52" customFormat="1" ht="24">
      <c r="C786" s="53"/>
      <c r="D786" s="53"/>
      <c r="E786" s="53"/>
      <c r="F786" s="53"/>
      <c r="G786" s="53"/>
      <c r="H786" s="53"/>
    </row>
    <row r="787" spans="1:15" s="52" customFormat="1" ht="24">
      <c r="C787" s="53"/>
      <c r="D787" s="53"/>
      <c r="E787" s="53"/>
      <c r="F787" s="53"/>
      <c r="G787" s="53"/>
      <c r="H787" s="53"/>
    </row>
    <row r="788" spans="1:15" s="52" customFormat="1" ht="11.25" customHeight="1">
      <c r="C788" s="53"/>
      <c r="D788" s="53"/>
      <c r="E788" s="53"/>
      <c r="F788" s="53"/>
      <c r="G788" s="53"/>
      <c r="H788" s="53"/>
    </row>
    <row r="797" spans="1:15" s="50" customFormat="1" ht="26.25">
      <c r="B797" s="51" t="s">
        <v>42</v>
      </c>
      <c r="C797" s="51"/>
      <c r="F797" s="51"/>
      <c r="I797" s="51"/>
      <c r="L797" s="51"/>
      <c r="O797" s="51"/>
    </row>
    <row r="798" spans="1:15" s="50" customFormat="1" ht="26.25">
      <c r="A798" s="51"/>
      <c r="B798" s="51" t="s">
        <v>41</v>
      </c>
      <c r="C798" s="51"/>
      <c r="D798" s="51" t="s">
        <v>40</v>
      </c>
      <c r="F798" s="51"/>
      <c r="G798" s="51" t="s">
        <v>39</v>
      </c>
      <c r="I798" s="51"/>
      <c r="L798" s="51"/>
      <c r="O798" s="51"/>
    </row>
    <row r="799" spans="1:15" s="50" customFormat="1" ht="26.25">
      <c r="A799" s="51"/>
      <c r="B799" s="51"/>
      <c r="C799" s="51"/>
      <c r="D799" s="51"/>
      <c r="F799" s="51"/>
      <c r="G799" s="51"/>
      <c r="I799" s="51"/>
      <c r="L799" s="51"/>
      <c r="O799" s="51"/>
    </row>
    <row r="800" spans="1:15" s="50" customFormat="1" ht="26.25">
      <c r="A800" s="51"/>
      <c r="B800" s="51"/>
      <c r="C800" s="51"/>
      <c r="D800" s="51"/>
      <c r="F800" s="51"/>
      <c r="G800" s="51"/>
      <c r="I800" s="51"/>
      <c r="L800" s="51"/>
      <c r="O800" s="51"/>
    </row>
    <row r="801" spans="1:17" ht="23.25">
      <c r="A801" s="31" t="s">
        <v>38</v>
      </c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</row>
    <row r="803" spans="1:17" ht="26.25">
      <c r="A803" s="27" t="s">
        <v>37</v>
      </c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1:17" ht="23.25">
      <c r="A804" s="31" t="s">
        <v>36</v>
      </c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</row>
    <row r="805" spans="1:17" ht="26.25">
      <c r="A805" s="49" t="s">
        <v>18</v>
      </c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</row>
    <row r="806" spans="1:17" ht="39" customHeight="1">
      <c r="A806" s="48" t="s">
        <v>35</v>
      </c>
      <c r="B806" s="25" t="s">
        <v>16</v>
      </c>
      <c r="C806" s="25" t="s">
        <v>15</v>
      </c>
      <c r="D806" s="24" t="s">
        <v>14</v>
      </c>
      <c r="E806" s="23"/>
      <c r="F806" s="25" t="s">
        <v>13</v>
      </c>
      <c r="G806" s="24" t="s">
        <v>12</v>
      </c>
      <c r="H806" s="23"/>
      <c r="I806" s="25" t="s">
        <v>11</v>
      </c>
      <c r="J806" s="24" t="s">
        <v>10</v>
      </c>
      <c r="K806" s="23"/>
      <c r="L806" s="25" t="s">
        <v>9</v>
      </c>
      <c r="M806" s="24" t="s">
        <v>8</v>
      </c>
      <c r="N806" s="23"/>
      <c r="O806" s="25" t="s">
        <v>7</v>
      </c>
      <c r="P806" s="24" t="s">
        <v>6</v>
      </c>
      <c r="Q806" s="23"/>
    </row>
    <row r="807" spans="1:17" ht="39" customHeight="1">
      <c r="A807" s="47"/>
      <c r="B807" s="21" t="s">
        <v>5</v>
      </c>
      <c r="C807" s="21" t="s">
        <v>5</v>
      </c>
      <c r="D807" s="20" t="s">
        <v>5</v>
      </c>
      <c r="E807" s="20" t="s">
        <v>4</v>
      </c>
      <c r="F807" s="21" t="s">
        <v>5</v>
      </c>
      <c r="G807" s="20" t="s">
        <v>5</v>
      </c>
      <c r="H807" s="20" t="s">
        <v>4</v>
      </c>
      <c r="I807" s="21" t="s">
        <v>5</v>
      </c>
      <c r="J807" s="20" t="s">
        <v>5</v>
      </c>
      <c r="K807" s="20" t="s">
        <v>4</v>
      </c>
      <c r="L807" s="21" t="s">
        <v>5</v>
      </c>
      <c r="M807" s="20" t="s">
        <v>5</v>
      </c>
      <c r="N807" s="20" t="s">
        <v>4</v>
      </c>
      <c r="O807" s="21" t="s">
        <v>5</v>
      </c>
      <c r="P807" s="20" t="s">
        <v>5</v>
      </c>
      <c r="Q807" s="20" t="s">
        <v>4</v>
      </c>
    </row>
    <row r="808" spans="1:17" ht="39" customHeight="1">
      <c r="A808" s="46" t="s">
        <v>34</v>
      </c>
      <c r="B808" s="18">
        <v>66713.789628250001</v>
      </c>
      <c r="C808" s="18">
        <v>68793.034425870006</v>
      </c>
      <c r="D808" s="17">
        <v>2079.2447976200056</v>
      </c>
      <c r="E808" s="17">
        <v>3.1166641997197351</v>
      </c>
      <c r="F808" s="18">
        <v>79357.716303680005</v>
      </c>
      <c r="G808" s="17">
        <v>10564.681877809999</v>
      </c>
      <c r="H808" s="17">
        <v>15.35719708540301</v>
      </c>
      <c r="I808" s="18">
        <v>71791.259969869992</v>
      </c>
      <c r="J808" s="17">
        <v>-7566.4563338100124</v>
      </c>
      <c r="K808" s="17">
        <v>-9.5346195508641909</v>
      </c>
      <c r="L808" s="18">
        <v>74476.842046035992</v>
      </c>
      <c r="M808" s="17">
        <v>2685.5820761659998</v>
      </c>
      <c r="N808" s="17">
        <v>3.7408203690715403</v>
      </c>
      <c r="O808" s="18">
        <v>65314.166373980006</v>
      </c>
      <c r="P808" s="17">
        <v>-9162.6756720559861</v>
      </c>
      <c r="Q808" s="17">
        <v>-12.30271775808151</v>
      </c>
    </row>
    <row r="809" spans="1:17" ht="39" customHeight="1">
      <c r="A809" s="45" t="s">
        <v>33</v>
      </c>
      <c r="B809" s="15">
        <v>208133.56888135988</v>
      </c>
      <c r="C809" s="15">
        <v>220537.60561080795</v>
      </c>
      <c r="D809" s="14">
        <v>12404.036729448067</v>
      </c>
      <c r="E809" s="14">
        <v>5.9596521580421298</v>
      </c>
      <c r="F809" s="15">
        <v>232355.71805494005</v>
      </c>
      <c r="G809" s="14">
        <v>11818.112444132101</v>
      </c>
      <c r="H809" s="14">
        <v>5.3587742604714883</v>
      </c>
      <c r="I809" s="15">
        <v>219168.3151831599</v>
      </c>
      <c r="J809" s="14">
        <v>-13187.402871780156</v>
      </c>
      <c r="K809" s="14">
        <v>-5.6755232804996085</v>
      </c>
      <c r="L809" s="15">
        <v>227214.04239193982</v>
      </c>
      <c r="M809" s="14">
        <v>8045.7272087799211</v>
      </c>
      <c r="N809" s="14">
        <v>3.6710266272093541</v>
      </c>
      <c r="O809" s="15">
        <v>242450.72536241985</v>
      </c>
      <c r="P809" s="14">
        <v>15236.682970480033</v>
      </c>
      <c r="Q809" s="14">
        <v>6.7058720535401806</v>
      </c>
    </row>
    <row r="810" spans="1:17" ht="39" customHeight="1">
      <c r="A810" s="45" t="s">
        <v>32</v>
      </c>
      <c r="B810" s="15">
        <v>226160.03218237043</v>
      </c>
      <c r="C810" s="15">
        <v>238129.92559829506</v>
      </c>
      <c r="D810" s="14">
        <v>11969.893415924627</v>
      </c>
      <c r="E810" s="14">
        <v>5.2926652425802505</v>
      </c>
      <c r="F810" s="15">
        <v>252032.40152046975</v>
      </c>
      <c r="G810" s="14">
        <v>13902.475922174694</v>
      </c>
      <c r="H810" s="14">
        <v>5.8381893360295205</v>
      </c>
      <c r="I810" s="15">
        <v>242233.94433998992</v>
      </c>
      <c r="J810" s="14">
        <v>-9798.4571804798325</v>
      </c>
      <c r="K810" s="14">
        <v>-3.8877767784488668</v>
      </c>
      <c r="L810" s="15">
        <v>264072.83342382021</v>
      </c>
      <c r="M810" s="14">
        <v>21838.88908383029</v>
      </c>
      <c r="N810" s="14">
        <v>9.0156188239159807</v>
      </c>
      <c r="O810" s="15">
        <v>276774.94365192985</v>
      </c>
      <c r="P810" s="14">
        <v>12702.110228109639</v>
      </c>
      <c r="Q810" s="14">
        <v>4.8100783649045624</v>
      </c>
    </row>
    <row r="811" spans="1:17" ht="39" customHeight="1">
      <c r="A811" s="45" t="s">
        <v>31</v>
      </c>
      <c r="B811" s="15">
        <v>3935.24754231</v>
      </c>
      <c r="C811" s="15">
        <v>3648.7791945599997</v>
      </c>
      <c r="D811" s="14">
        <v>-286.46834775000025</v>
      </c>
      <c r="E811" s="14">
        <v>-7.2795508966087201</v>
      </c>
      <c r="F811" s="15">
        <v>4302.9852168400002</v>
      </c>
      <c r="G811" s="14">
        <v>654.20602228000052</v>
      </c>
      <c r="H811" s="14">
        <v>17.929449478756148</v>
      </c>
      <c r="I811" s="15">
        <v>3889.8220062700007</v>
      </c>
      <c r="J811" s="14">
        <v>-413.16321056999959</v>
      </c>
      <c r="K811" s="14">
        <v>-9.601780850955743</v>
      </c>
      <c r="L811" s="15">
        <v>3552.4250084</v>
      </c>
      <c r="M811" s="14">
        <v>-337.39699787000063</v>
      </c>
      <c r="N811" s="14">
        <v>-8.6738415620599287</v>
      </c>
      <c r="O811" s="15">
        <v>3795.0390426500003</v>
      </c>
      <c r="P811" s="14">
        <v>242.61403425000026</v>
      </c>
      <c r="Q811" s="14">
        <v>6.8295328874309655</v>
      </c>
    </row>
    <row r="812" spans="1:17" ht="39" customHeight="1">
      <c r="A812" s="44" t="s">
        <v>30</v>
      </c>
      <c r="B812" s="43">
        <v>98169.195310290001</v>
      </c>
      <c r="C812" s="43">
        <v>105463.85280106</v>
      </c>
      <c r="D812" s="42">
        <v>7294.6574907699978</v>
      </c>
      <c r="E812" s="42">
        <v>7.4306990779676676</v>
      </c>
      <c r="F812" s="43">
        <v>103377.94072362002</v>
      </c>
      <c r="G812" s="42">
        <v>-2085.912077439978</v>
      </c>
      <c r="H812" s="42">
        <v>-1.9778455101338883</v>
      </c>
      <c r="I812" s="43">
        <v>91943.387061360001</v>
      </c>
      <c r="J812" s="42">
        <v>-11434.553662260019</v>
      </c>
      <c r="K812" s="42">
        <v>-11.060922264673655</v>
      </c>
      <c r="L812" s="43">
        <v>88756.889182319996</v>
      </c>
      <c r="M812" s="42">
        <v>-3186.4978790400055</v>
      </c>
      <c r="N812" s="42">
        <v>-3.4657173081011705</v>
      </c>
      <c r="O812" s="43">
        <v>108030.36522145</v>
      </c>
      <c r="P812" s="42">
        <v>19273.476039130008</v>
      </c>
      <c r="Q812" s="42">
        <v>21.714907109395632</v>
      </c>
    </row>
    <row r="813" spans="1:17" ht="39" customHeight="1" thickBot="1">
      <c r="A813" s="41" t="s">
        <v>0</v>
      </c>
      <c r="B813" s="40">
        <v>603111.83354458027</v>
      </c>
      <c r="C813" s="40">
        <v>636573.19763059297</v>
      </c>
      <c r="D813" s="7">
        <v>33461.364086012705</v>
      </c>
      <c r="E813" s="7">
        <v>5.5481193080485856</v>
      </c>
      <c r="F813" s="40">
        <v>671426.76181954984</v>
      </c>
      <c r="G813" s="7">
        <v>34853.564188956865</v>
      </c>
      <c r="H813" s="7">
        <v>5.4751856218085049</v>
      </c>
      <c r="I813" s="40">
        <v>629026.72856064979</v>
      </c>
      <c r="J813" s="7">
        <v>-42400.033258900046</v>
      </c>
      <c r="K813" s="7">
        <v>-6.3149155901973595</v>
      </c>
      <c r="L813" s="40">
        <v>658073.03205251601</v>
      </c>
      <c r="M813" s="7">
        <v>29046.303491866216</v>
      </c>
      <c r="N813" s="7">
        <v>4.6176580696865592</v>
      </c>
      <c r="O813" s="40">
        <v>696365.23965242971</v>
      </c>
      <c r="P813" s="7">
        <v>38292.207599913701</v>
      </c>
      <c r="Q813" s="7">
        <v>5.8188385991872522</v>
      </c>
    </row>
    <row r="814" spans="1:17" ht="21.75" thickTop="1"/>
    <row r="815" spans="1:17" ht="26.25">
      <c r="A815" s="27" t="s">
        <v>27</v>
      </c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1:17" ht="26.25">
      <c r="A816" s="27" t="s">
        <v>29</v>
      </c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1:17" ht="26.25">
      <c r="A817" s="27" t="s">
        <v>18</v>
      </c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1:17" ht="39" customHeight="1">
      <c r="A818" s="38" t="s">
        <v>17</v>
      </c>
      <c r="B818" s="25" t="s">
        <v>16</v>
      </c>
      <c r="C818" s="25" t="s">
        <v>15</v>
      </c>
      <c r="D818" s="24" t="s">
        <v>14</v>
      </c>
      <c r="E818" s="23"/>
      <c r="F818" s="25" t="s">
        <v>13</v>
      </c>
      <c r="G818" s="24" t="s">
        <v>12</v>
      </c>
      <c r="H818" s="23"/>
      <c r="I818" s="25" t="s">
        <v>11</v>
      </c>
      <c r="J818" s="24" t="s">
        <v>10</v>
      </c>
      <c r="K818" s="23"/>
      <c r="L818" s="25" t="s">
        <v>9</v>
      </c>
      <c r="M818" s="24" t="s">
        <v>8</v>
      </c>
      <c r="N818" s="23"/>
      <c r="O818" s="25" t="s">
        <v>7</v>
      </c>
      <c r="P818" s="24" t="s">
        <v>6</v>
      </c>
      <c r="Q818" s="23"/>
    </row>
    <row r="819" spans="1:17" ht="39" customHeight="1">
      <c r="A819" s="37"/>
      <c r="B819" s="21" t="s">
        <v>5</v>
      </c>
      <c r="C819" s="21" t="s">
        <v>5</v>
      </c>
      <c r="D819" s="20" t="s">
        <v>5</v>
      </c>
      <c r="E819" s="20" t="s">
        <v>4</v>
      </c>
      <c r="F819" s="21" t="s">
        <v>5</v>
      </c>
      <c r="G819" s="20" t="s">
        <v>5</v>
      </c>
      <c r="H819" s="20" t="s">
        <v>4</v>
      </c>
      <c r="I819" s="21" t="s">
        <v>5</v>
      </c>
      <c r="J819" s="20" t="s">
        <v>5</v>
      </c>
      <c r="K819" s="20" t="s">
        <v>4</v>
      </c>
      <c r="L819" s="21" t="s">
        <v>5</v>
      </c>
      <c r="M819" s="20" t="s">
        <v>5</v>
      </c>
      <c r="N819" s="20" t="s">
        <v>4</v>
      </c>
      <c r="O819" s="21" t="s">
        <v>5</v>
      </c>
      <c r="P819" s="20" t="s">
        <v>5</v>
      </c>
      <c r="Q819" s="20" t="s">
        <v>4</v>
      </c>
    </row>
    <row r="820" spans="1:17" ht="39" customHeight="1">
      <c r="A820" s="36" t="s">
        <v>3</v>
      </c>
      <c r="B820" s="18">
        <v>62033.975807910028</v>
      </c>
      <c r="C820" s="18">
        <v>63623.124685939991</v>
      </c>
      <c r="D820" s="17">
        <v>1589.1488780299624</v>
      </c>
      <c r="E820" s="17">
        <v>2.561739526337643</v>
      </c>
      <c r="F820" s="18">
        <v>66689.445059430058</v>
      </c>
      <c r="G820" s="17">
        <v>3066.3203734900671</v>
      </c>
      <c r="H820" s="17">
        <v>4.8195060972346271</v>
      </c>
      <c r="I820" s="18">
        <v>35079.418453080136</v>
      </c>
      <c r="J820" s="17">
        <v>-31610.026606349922</v>
      </c>
      <c r="K820" s="17">
        <v>-47.398844866951229</v>
      </c>
      <c r="L820" s="18">
        <v>31671.243920399964</v>
      </c>
      <c r="M820" s="17">
        <v>-3408.174532680172</v>
      </c>
      <c r="N820" s="17">
        <v>-9.7155958763647021</v>
      </c>
      <c r="O820" s="18">
        <v>65315.275437280012</v>
      </c>
      <c r="P820" s="17">
        <v>33644.031516880044</v>
      </c>
      <c r="Q820" s="17">
        <v>106.22895520440665</v>
      </c>
    </row>
    <row r="821" spans="1:17" ht="39" customHeight="1">
      <c r="A821" s="35" t="s">
        <v>2</v>
      </c>
      <c r="B821" s="15">
        <v>302333.41110378993</v>
      </c>
      <c r="C821" s="15">
        <v>327662.55546633305</v>
      </c>
      <c r="D821" s="14">
        <v>25329.144362543127</v>
      </c>
      <c r="E821" s="14">
        <v>8.3778846241534737</v>
      </c>
      <c r="F821" s="15">
        <v>328933.49894312001</v>
      </c>
      <c r="G821" s="14">
        <v>1270.9434767869534</v>
      </c>
      <c r="H821" s="14">
        <v>0.38788181792030901</v>
      </c>
      <c r="I821" s="15">
        <v>300976.39193915989</v>
      </c>
      <c r="J821" s="14">
        <v>-27957.107003960118</v>
      </c>
      <c r="K821" s="14">
        <v>-8.4993188877957753</v>
      </c>
      <c r="L821" s="15">
        <v>314643.21806174587</v>
      </c>
      <c r="M821" s="14">
        <v>13666.826122585975</v>
      </c>
      <c r="N821" s="14">
        <v>4.5408299416881244</v>
      </c>
      <c r="O821" s="15">
        <v>341927.50516921992</v>
      </c>
      <c r="P821" s="14">
        <v>27284.287107474054</v>
      </c>
      <c r="Q821" s="14">
        <v>8.6715001440519721</v>
      </c>
    </row>
    <row r="822" spans="1:17" ht="39" customHeight="1">
      <c r="A822" s="34" t="s">
        <v>1</v>
      </c>
      <c r="B822" s="12">
        <v>238744.44663287979</v>
      </c>
      <c r="C822" s="12">
        <v>245287.51747831996</v>
      </c>
      <c r="D822" s="11">
        <v>6543.0708454401756</v>
      </c>
      <c r="E822" s="11">
        <v>2.7406169809266951</v>
      </c>
      <c r="F822" s="12">
        <v>275803.81781699974</v>
      </c>
      <c r="G822" s="11">
        <v>30516.300338679779</v>
      </c>
      <c r="H822" s="11">
        <v>12.44103273268971</v>
      </c>
      <c r="I822" s="12">
        <v>292970.91816840984</v>
      </c>
      <c r="J822" s="11">
        <v>17167.100351410103</v>
      </c>
      <c r="K822" s="11">
        <v>6.2243882217760849</v>
      </c>
      <c r="L822" s="12">
        <v>311758.57007037004</v>
      </c>
      <c r="M822" s="11">
        <v>18787.651901960198</v>
      </c>
      <c r="N822" s="11">
        <v>6.4128043900795655</v>
      </c>
      <c r="O822" s="12">
        <v>289122.45904592989</v>
      </c>
      <c r="P822" s="11">
        <v>-22636.11102444015</v>
      </c>
      <c r="Q822" s="11">
        <v>-7.2607822839740166</v>
      </c>
    </row>
    <row r="823" spans="1:17" ht="39" customHeight="1" thickBot="1">
      <c r="A823" s="33" t="s">
        <v>0</v>
      </c>
      <c r="B823" s="8">
        <v>603111.8335445798</v>
      </c>
      <c r="C823" s="8">
        <v>636573.19763059297</v>
      </c>
      <c r="D823" s="9">
        <v>33461.364086013171</v>
      </c>
      <c r="E823" s="9">
        <v>5.5481193080486673</v>
      </c>
      <c r="F823" s="8">
        <v>671426.76181954984</v>
      </c>
      <c r="G823" s="9">
        <v>34853.564188956865</v>
      </c>
      <c r="H823" s="6">
        <v>5.4751856218085049</v>
      </c>
      <c r="I823" s="8">
        <v>629026.72856064979</v>
      </c>
      <c r="J823" s="9">
        <v>-42400.033258900046</v>
      </c>
      <c r="K823" s="6">
        <v>-6.3149155901973595</v>
      </c>
      <c r="L823" s="8">
        <v>658073.03205251589</v>
      </c>
      <c r="M823" s="9">
        <v>29046.3034918661</v>
      </c>
      <c r="N823" s="6">
        <v>4.6176580696865415</v>
      </c>
      <c r="O823" s="8">
        <v>696365.23965242982</v>
      </c>
      <c r="P823" s="7">
        <v>38292.207599913934</v>
      </c>
      <c r="Q823" s="6">
        <v>5.8188385991872895</v>
      </c>
    </row>
    <row r="824" spans="1:17" ht="21.75" thickTop="1">
      <c r="A824" s="29"/>
      <c r="B824" s="29"/>
      <c r="C824" s="29"/>
      <c r="D824" s="28"/>
      <c r="E824" s="28"/>
      <c r="F824" s="29"/>
      <c r="G824" s="28"/>
      <c r="H824" s="28"/>
      <c r="I824" s="29"/>
      <c r="J824" s="28"/>
      <c r="K824" s="28"/>
      <c r="L824" s="29"/>
      <c r="M824" s="28"/>
      <c r="N824" s="28"/>
      <c r="O824" s="39"/>
      <c r="P824" s="28"/>
      <c r="Q824" s="28"/>
    </row>
    <row r="825" spans="1:17" ht="23.25">
      <c r="A825" s="31" t="s">
        <v>28</v>
      </c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</row>
    <row r="826" spans="1:17">
      <c r="A826" s="29"/>
      <c r="B826" s="29"/>
      <c r="C826" s="29"/>
      <c r="D826" s="28"/>
      <c r="E826" s="28"/>
      <c r="F826" s="29"/>
      <c r="G826" s="28"/>
      <c r="H826" s="28"/>
      <c r="I826" s="29"/>
      <c r="J826" s="28"/>
      <c r="K826" s="28"/>
      <c r="L826" s="29"/>
      <c r="M826" s="28"/>
      <c r="N826" s="28"/>
      <c r="O826" s="39"/>
      <c r="P826" s="28"/>
      <c r="Q826" s="28"/>
    </row>
    <row r="827" spans="1:17">
      <c r="A827" s="29"/>
      <c r="B827" s="29"/>
      <c r="C827" s="29"/>
      <c r="D827" s="28"/>
      <c r="E827" s="28"/>
      <c r="F827" s="29"/>
      <c r="G827" s="28"/>
      <c r="H827" s="28"/>
      <c r="I827" s="29"/>
      <c r="J827" s="28"/>
      <c r="K827" s="28"/>
      <c r="L827" s="29"/>
      <c r="M827" s="28"/>
      <c r="N827" s="28"/>
      <c r="O827" s="39"/>
      <c r="P827" s="28"/>
      <c r="Q827" s="28"/>
    </row>
    <row r="828" spans="1:17" ht="26.25">
      <c r="A828" s="27" t="s">
        <v>27</v>
      </c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1:17" ht="26.25">
      <c r="A829" s="27" t="s">
        <v>26</v>
      </c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1:17" ht="26.25">
      <c r="A830" s="27" t="s">
        <v>18</v>
      </c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1:17" ht="39" customHeight="1">
      <c r="A831" s="38" t="s">
        <v>17</v>
      </c>
      <c r="B831" s="25" t="s">
        <v>16</v>
      </c>
      <c r="C831" s="25" t="s">
        <v>15</v>
      </c>
      <c r="D831" s="24" t="s">
        <v>14</v>
      </c>
      <c r="E831" s="23"/>
      <c r="F831" s="25" t="s">
        <v>13</v>
      </c>
      <c r="G831" s="24" t="s">
        <v>12</v>
      </c>
      <c r="H831" s="23"/>
      <c r="I831" s="25" t="s">
        <v>11</v>
      </c>
      <c r="J831" s="24" t="s">
        <v>10</v>
      </c>
      <c r="K831" s="23"/>
      <c r="L831" s="25" t="s">
        <v>9</v>
      </c>
      <c r="M831" s="24" t="s">
        <v>8</v>
      </c>
      <c r="N831" s="23"/>
      <c r="O831" s="25" t="s">
        <v>7</v>
      </c>
      <c r="P831" s="24" t="s">
        <v>6</v>
      </c>
      <c r="Q831" s="23"/>
    </row>
    <row r="832" spans="1:17" ht="39" customHeight="1">
      <c r="A832" s="37"/>
      <c r="B832" s="21" t="s">
        <v>5</v>
      </c>
      <c r="C832" s="21" t="s">
        <v>5</v>
      </c>
      <c r="D832" s="20" t="s">
        <v>5</v>
      </c>
      <c r="E832" s="20" t="s">
        <v>4</v>
      </c>
      <c r="F832" s="21" t="s">
        <v>5</v>
      </c>
      <c r="G832" s="20" t="s">
        <v>5</v>
      </c>
      <c r="H832" s="20" t="s">
        <v>4</v>
      </c>
      <c r="I832" s="21" t="s">
        <v>5</v>
      </c>
      <c r="J832" s="20" t="s">
        <v>5</v>
      </c>
      <c r="K832" s="20" t="s">
        <v>4</v>
      </c>
      <c r="L832" s="21" t="s">
        <v>5</v>
      </c>
      <c r="M832" s="20" t="s">
        <v>5</v>
      </c>
      <c r="N832" s="20" t="s">
        <v>4</v>
      </c>
      <c r="O832" s="21" t="s">
        <v>5</v>
      </c>
      <c r="P832" s="20" t="s">
        <v>5</v>
      </c>
      <c r="Q832" s="20" t="s">
        <v>4</v>
      </c>
    </row>
    <row r="833" spans="1:17" ht="39" customHeight="1">
      <c r="A833" s="36" t="s">
        <v>3</v>
      </c>
      <c r="B833" s="18">
        <v>42098.104361020538</v>
      </c>
      <c r="C833" s="18">
        <v>42873.76826402999</v>
      </c>
      <c r="D833" s="17">
        <v>775.66390300945204</v>
      </c>
      <c r="E833" s="17">
        <v>1.8425150366809733</v>
      </c>
      <c r="F833" s="18">
        <v>46067.734378240028</v>
      </c>
      <c r="G833" s="17">
        <v>3193.9661142100376</v>
      </c>
      <c r="H833" s="17">
        <v>7.4496976672090067</v>
      </c>
      <c r="I833" s="18">
        <v>26891.602507019983</v>
      </c>
      <c r="J833" s="17">
        <v>-19176.131871220045</v>
      </c>
      <c r="K833" s="17">
        <v>-41.625949550229755</v>
      </c>
      <c r="L833" s="18">
        <v>25741.122931469989</v>
      </c>
      <c r="M833" s="17">
        <v>-1150.4795755499945</v>
      </c>
      <c r="N833" s="17">
        <v>-4.2782112938403909</v>
      </c>
      <c r="O833" s="18">
        <v>44835.831474830004</v>
      </c>
      <c r="P833" s="17">
        <v>19094.708543360015</v>
      </c>
      <c r="Q833" s="17">
        <v>74.179780711958159</v>
      </c>
    </row>
    <row r="834" spans="1:17" ht="39" customHeight="1">
      <c r="A834" s="35" t="s">
        <v>2</v>
      </c>
      <c r="B834" s="15">
        <v>240160.97039715998</v>
      </c>
      <c r="C834" s="15">
        <v>258322.09177250307</v>
      </c>
      <c r="D834" s="14">
        <v>18161.121375343093</v>
      </c>
      <c r="E834" s="14">
        <v>7.5620619559079936</v>
      </c>
      <c r="F834" s="15">
        <v>263634.4363375</v>
      </c>
      <c r="G834" s="14">
        <v>5312.3445649969217</v>
      </c>
      <c r="H834" s="14">
        <v>2.0564809337620851</v>
      </c>
      <c r="I834" s="15">
        <v>237481.34243003</v>
      </c>
      <c r="J834" s="14">
        <v>-26153.09390747</v>
      </c>
      <c r="K834" s="14">
        <v>-9.9202115895016423</v>
      </c>
      <c r="L834" s="15">
        <v>252298.5050973359</v>
      </c>
      <c r="M834" s="14">
        <v>14817.162667305907</v>
      </c>
      <c r="N834" s="14">
        <v>6.2392954813583064</v>
      </c>
      <c r="O834" s="15">
        <v>273715.57301867986</v>
      </c>
      <c r="P834" s="14">
        <v>21417.067921343958</v>
      </c>
      <c r="Q834" s="14">
        <v>8.4887811416406631</v>
      </c>
    </row>
    <row r="835" spans="1:17" ht="39" customHeight="1">
      <c r="A835" s="34" t="s">
        <v>1</v>
      </c>
      <c r="B835" s="12">
        <v>218748.31593379978</v>
      </c>
      <c r="C835" s="12">
        <v>226264.70559843996</v>
      </c>
      <c r="D835" s="11">
        <v>7516.3896646401845</v>
      </c>
      <c r="E835" s="11">
        <v>3.4360902997373857</v>
      </c>
      <c r="F835" s="12">
        <v>254043.66516334977</v>
      </c>
      <c r="G835" s="11">
        <v>27778.959564909805</v>
      </c>
      <c r="H835" s="11">
        <v>12.277195195529131</v>
      </c>
      <c r="I835" s="12">
        <v>268820.57455596986</v>
      </c>
      <c r="J835" s="11">
        <v>14776.909392620088</v>
      </c>
      <c r="K835" s="11">
        <v>5.8166809170850815</v>
      </c>
      <c r="L835" s="12">
        <v>287724.08983299008</v>
      </c>
      <c r="M835" s="11">
        <v>18903.515277020226</v>
      </c>
      <c r="N835" s="11">
        <v>7.0320195201741944</v>
      </c>
      <c r="O835" s="12">
        <v>265988.4308948199</v>
      </c>
      <c r="P835" s="11">
        <v>-21735.658938170178</v>
      </c>
      <c r="Q835" s="11">
        <v>-7.5543410184342488</v>
      </c>
    </row>
    <row r="836" spans="1:17" ht="39" customHeight="1" thickBot="1">
      <c r="A836" s="33" t="s">
        <v>0</v>
      </c>
      <c r="B836" s="8">
        <v>501007.39069198031</v>
      </c>
      <c r="C836" s="8">
        <v>527460.56563497311</v>
      </c>
      <c r="D836" s="9">
        <v>26453.174942992802</v>
      </c>
      <c r="E836" s="9">
        <v>5.2799969490382699</v>
      </c>
      <c r="F836" s="8">
        <v>563745.83587908978</v>
      </c>
      <c r="G836" s="9">
        <v>36285.270244116662</v>
      </c>
      <c r="H836" s="6">
        <v>6.8792384887456652</v>
      </c>
      <c r="I836" s="8">
        <v>533193.51949301991</v>
      </c>
      <c r="J836" s="9">
        <v>-30552.31638606987</v>
      </c>
      <c r="K836" s="6">
        <v>-5.4195196561279122</v>
      </c>
      <c r="L836" s="8">
        <v>565763.71786179603</v>
      </c>
      <c r="M836" s="9">
        <v>32570.198368776124</v>
      </c>
      <c r="N836" s="6">
        <v>6.1085135467784886</v>
      </c>
      <c r="O836" s="8">
        <v>584539.83538832981</v>
      </c>
      <c r="P836" s="7">
        <v>18776.117526533781</v>
      </c>
      <c r="Q836" s="6">
        <v>3.3187206838739671</v>
      </c>
    </row>
    <row r="837" spans="1:17" ht="21.75" thickTop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</row>
    <row r="838" spans="1:17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</row>
    <row r="839" spans="1:17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</row>
    <row r="840" spans="1:17" s="4" customFormat="1" ht="26.25">
      <c r="A840" s="27" t="s">
        <v>25</v>
      </c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1:17" s="4" customFormat="1" ht="26.25">
      <c r="A841" s="27" t="s">
        <v>18</v>
      </c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1:17" s="4" customFormat="1" ht="30" customHeight="1">
      <c r="A842" s="26" t="s">
        <v>17</v>
      </c>
      <c r="B842" s="25" t="s">
        <v>16</v>
      </c>
      <c r="C842" s="25" t="s">
        <v>15</v>
      </c>
      <c r="D842" s="24" t="s">
        <v>14</v>
      </c>
      <c r="E842" s="23"/>
      <c r="F842" s="25" t="s">
        <v>13</v>
      </c>
      <c r="G842" s="24" t="s">
        <v>12</v>
      </c>
      <c r="H842" s="23"/>
      <c r="I842" s="25" t="s">
        <v>11</v>
      </c>
      <c r="J842" s="24" t="s">
        <v>10</v>
      </c>
      <c r="K842" s="23"/>
      <c r="L842" s="25" t="s">
        <v>9</v>
      </c>
      <c r="M842" s="24" t="s">
        <v>8</v>
      </c>
      <c r="N842" s="23"/>
      <c r="O842" s="25" t="s">
        <v>7</v>
      </c>
      <c r="P842" s="24" t="s">
        <v>6</v>
      </c>
      <c r="Q842" s="23"/>
    </row>
    <row r="843" spans="1:17" s="4" customFormat="1" ht="30" customHeight="1">
      <c r="A843" s="22"/>
      <c r="B843" s="21" t="s">
        <v>5</v>
      </c>
      <c r="C843" s="21" t="s">
        <v>5</v>
      </c>
      <c r="D843" s="20" t="s">
        <v>5</v>
      </c>
      <c r="E843" s="20" t="s">
        <v>4</v>
      </c>
      <c r="F843" s="21" t="s">
        <v>5</v>
      </c>
      <c r="G843" s="20" t="s">
        <v>5</v>
      </c>
      <c r="H843" s="20" t="s">
        <v>4</v>
      </c>
      <c r="I843" s="21" t="s">
        <v>5</v>
      </c>
      <c r="J843" s="20" t="s">
        <v>5</v>
      </c>
      <c r="K843" s="20" t="s">
        <v>4</v>
      </c>
      <c r="L843" s="21" t="s">
        <v>5</v>
      </c>
      <c r="M843" s="20" t="s">
        <v>5</v>
      </c>
      <c r="N843" s="20" t="s">
        <v>4</v>
      </c>
      <c r="O843" s="21" t="s">
        <v>5</v>
      </c>
      <c r="P843" s="20" t="s">
        <v>5</v>
      </c>
      <c r="Q843" s="20" t="s">
        <v>4</v>
      </c>
    </row>
    <row r="844" spans="1:17" s="4" customFormat="1" ht="39.950000000000003" customHeight="1">
      <c r="A844" s="19" t="s">
        <v>3</v>
      </c>
      <c r="B844" s="18">
        <v>6004.0728830699954</v>
      </c>
      <c r="C844" s="18">
        <v>5492.6833784199916</v>
      </c>
      <c r="D844" s="17">
        <v>-511.3895046500038</v>
      </c>
      <c r="E844" s="17">
        <v>-8.5173766976079861</v>
      </c>
      <c r="F844" s="18">
        <v>5941.9856571200025</v>
      </c>
      <c r="G844" s="17">
        <v>449.3022787000109</v>
      </c>
      <c r="H844" s="17">
        <v>8.1800141705829734</v>
      </c>
      <c r="I844" s="18">
        <v>5505.2820792099992</v>
      </c>
      <c r="J844" s="17">
        <v>-436.70357791000333</v>
      </c>
      <c r="K844" s="17">
        <v>-7.3494552681513445</v>
      </c>
      <c r="L844" s="18">
        <v>4987.7796539200062</v>
      </c>
      <c r="M844" s="17">
        <v>-517.50242528999297</v>
      </c>
      <c r="N844" s="17">
        <v>-9.4001073486184357</v>
      </c>
      <c r="O844" s="18">
        <v>4382.5352476399994</v>
      </c>
      <c r="P844" s="17">
        <v>-605.24440628000684</v>
      </c>
      <c r="Q844" s="17">
        <v>-12.134545795428872</v>
      </c>
    </row>
    <row r="845" spans="1:17" s="4" customFormat="1" ht="39.950000000000003" customHeight="1">
      <c r="A845" s="16" t="s">
        <v>2</v>
      </c>
      <c r="B845" s="15">
        <v>40803.814599790006</v>
      </c>
      <c r="C845" s="15">
        <v>42243.302646560005</v>
      </c>
      <c r="D845" s="14">
        <v>1439.4880467699986</v>
      </c>
      <c r="E845" s="14">
        <v>3.5278271428510184</v>
      </c>
      <c r="F845" s="15">
        <v>43974.484152379999</v>
      </c>
      <c r="G845" s="14">
        <v>1731.1815058199936</v>
      </c>
      <c r="H845" s="14">
        <v>4.0981206424705734</v>
      </c>
      <c r="I845" s="15">
        <v>36106.705752639995</v>
      </c>
      <c r="J845" s="14">
        <v>-7867.7783997400038</v>
      </c>
      <c r="K845" s="14">
        <v>-17.891690036605425</v>
      </c>
      <c r="L845" s="15">
        <v>40539.02804684599</v>
      </c>
      <c r="M845" s="14">
        <v>4432.3222942059947</v>
      </c>
      <c r="N845" s="14">
        <v>12.275620835007688</v>
      </c>
      <c r="O845" s="15">
        <v>44447.69868691</v>
      </c>
      <c r="P845" s="14">
        <v>3908.6706400640105</v>
      </c>
      <c r="Q845" s="14">
        <v>9.6417472948469278</v>
      </c>
    </row>
    <row r="846" spans="1:17" s="4" customFormat="1" ht="39.950000000000003" customHeight="1">
      <c r="A846" s="13" t="s">
        <v>1</v>
      </c>
      <c r="B846" s="12">
        <v>19905.902145389999</v>
      </c>
      <c r="C846" s="12">
        <v>21057.048400890006</v>
      </c>
      <c r="D846" s="11">
        <v>1151.1462555000071</v>
      </c>
      <c r="E846" s="11">
        <v>5.7829393869827728</v>
      </c>
      <c r="F846" s="12">
        <v>29441.246494179999</v>
      </c>
      <c r="G846" s="11">
        <v>8384.1980932899933</v>
      </c>
      <c r="H846" s="11">
        <v>39.816587461211441</v>
      </c>
      <c r="I846" s="12">
        <v>30179.272138020002</v>
      </c>
      <c r="J846" s="11">
        <v>738.02564384000289</v>
      </c>
      <c r="K846" s="11">
        <v>2.5067744464756179</v>
      </c>
      <c r="L846" s="12">
        <v>28950.034345269993</v>
      </c>
      <c r="M846" s="11">
        <v>-1229.2377927500092</v>
      </c>
      <c r="N846" s="11">
        <v>-4.0731194149689554</v>
      </c>
      <c r="O846" s="12">
        <v>16483.932439430002</v>
      </c>
      <c r="P846" s="11">
        <v>-12466.101905839991</v>
      </c>
      <c r="Q846" s="11">
        <v>-43.060749970670649</v>
      </c>
    </row>
    <row r="847" spans="1:17" s="4" customFormat="1" ht="39.950000000000003" customHeight="1" thickBot="1">
      <c r="A847" s="10" t="s">
        <v>0</v>
      </c>
      <c r="B847" s="8">
        <v>66713.789628250001</v>
      </c>
      <c r="C847" s="8">
        <v>68793.034425870006</v>
      </c>
      <c r="D847" s="9">
        <v>2079.2447976200056</v>
      </c>
      <c r="E847" s="9">
        <v>3.1166641997197351</v>
      </c>
      <c r="F847" s="8">
        <v>79357.716303680005</v>
      </c>
      <c r="G847" s="9">
        <v>10564.681877809999</v>
      </c>
      <c r="H847" s="6">
        <v>15.35719708540301</v>
      </c>
      <c r="I847" s="8">
        <v>71791.259969870007</v>
      </c>
      <c r="J847" s="9">
        <v>-7566.4563338099979</v>
      </c>
      <c r="K847" s="6">
        <v>-9.5346195508641713</v>
      </c>
      <c r="L847" s="8">
        <v>74476.842046035992</v>
      </c>
      <c r="M847" s="9">
        <v>2685.5820761659852</v>
      </c>
      <c r="N847" s="6">
        <v>3.7408203690715194</v>
      </c>
      <c r="O847" s="8">
        <v>65314.166373979999</v>
      </c>
      <c r="P847" s="7">
        <v>-9162.6756720559933</v>
      </c>
      <c r="Q847" s="6">
        <v>-12.302717758081519</v>
      </c>
    </row>
    <row r="848" spans="1:17" s="4" customFormat="1" ht="24" customHeight="1" thickTop="1">
      <c r="A848" s="30"/>
      <c r="B848" s="29"/>
      <c r="C848" s="29"/>
      <c r="D848" s="28"/>
      <c r="E848" s="28"/>
      <c r="F848" s="29"/>
      <c r="G848" s="28"/>
      <c r="H848" s="28"/>
      <c r="I848" s="29"/>
      <c r="J848" s="28"/>
      <c r="K848" s="28"/>
      <c r="L848" s="29"/>
      <c r="M848" s="28"/>
      <c r="N848" s="28"/>
      <c r="O848" s="29"/>
      <c r="P848" s="28"/>
      <c r="Q848" s="28"/>
    </row>
    <row r="849" spans="1:17" s="4" customFormat="1" ht="24" customHeight="1">
      <c r="A849" s="30"/>
      <c r="B849" s="29"/>
      <c r="C849" s="29"/>
      <c r="D849" s="28"/>
      <c r="E849" s="28"/>
      <c r="F849" s="29"/>
      <c r="G849" s="28"/>
      <c r="H849" s="28"/>
      <c r="I849" s="29"/>
      <c r="J849" s="28"/>
      <c r="K849" s="28"/>
      <c r="L849" s="29"/>
      <c r="M849" s="28"/>
      <c r="N849" s="28"/>
      <c r="O849" s="29"/>
      <c r="P849" s="28"/>
      <c r="Q849" s="28"/>
    </row>
    <row r="850" spans="1:17" s="4" customFormat="1" ht="31.5" customHeight="1">
      <c r="A850" s="30"/>
      <c r="B850" s="29"/>
      <c r="C850" s="29"/>
      <c r="D850" s="28"/>
      <c r="E850" s="28"/>
      <c r="F850" s="29"/>
      <c r="G850" s="28"/>
      <c r="H850" s="28"/>
      <c r="I850" s="29"/>
      <c r="J850" s="28"/>
      <c r="K850" s="28"/>
      <c r="L850" s="29"/>
      <c r="M850" s="28"/>
      <c r="N850" s="28"/>
      <c r="O850" s="29"/>
      <c r="P850" s="28"/>
      <c r="Q850" s="28"/>
    </row>
    <row r="851" spans="1:17" ht="23.25">
      <c r="A851" s="31" t="s">
        <v>24</v>
      </c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</row>
    <row r="852" spans="1:17" s="4" customFormat="1" ht="24" customHeight="1">
      <c r="A852" s="30"/>
      <c r="B852" s="29"/>
      <c r="C852" s="29"/>
      <c r="D852" s="28"/>
      <c r="E852" s="28"/>
      <c r="F852" s="29"/>
      <c r="G852" s="28"/>
      <c r="H852" s="28"/>
      <c r="I852" s="29"/>
      <c r="J852" s="28"/>
      <c r="K852" s="28"/>
      <c r="L852" s="29"/>
      <c r="M852" s="28"/>
      <c r="N852" s="28"/>
      <c r="O852" s="29"/>
      <c r="P852" s="28"/>
      <c r="Q852" s="28"/>
    </row>
    <row r="853" spans="1:17" s="4" customFormat="1" ht="24" customHeight="1">
      <c r="A853" s="30"/>
      <c r="B853" s="29"/>
      <c r="C853" s="29"/>
      <c r="D853" s="28"/>
      <c r="E853" s="28"/>
      <c r="F853" s="29"/>
      <c r="G853" s="28"/>
      <c r="H853" s="28"/>
      <c r="I853" s="29"/>
      <c r="J853" s="28"/>
      <c r="K853" s="28"/>
      <c r="L853" s="29"/>
      <c r="M853" s="28"/>
      <c r="N853" s="28"/>
      <c r="O853" s="29"/>
      <c r="P853" s="28"/>
      <c r="Q853" s="28"/>
    </row>
    <row r="854" spans="1:17" s="4" customFormat="1" ht="24" customHeight="1">
      <c r="A854" s="30"/>
      <c r="B854" s="29"/>
      <c r="C854" s="29"/>
      <c r="D854" s="28"/>
      <c r="E854" s="28"/>
      <c r="F854" s="29"/>
      <c r="G854" s="28"/>
      <c r="H854" s="28"/>
      <c r="I854" s="29"/>
      <c r="J854" s="28"/>
      <c r="K854" s="28"/>
      <c r="L854" s="29"/>
      <c r="M854" s="28"/>
      <c r="N854" s="28"/>
      <c r="O854" s="29"/>
      <c r="P854" s="28"/>
      <c r="Q854" s="28"/>
    </row>
    <row r="855" spans="1:17" s="4" customFormat="1" ht="26.25">
      <c r="A855" s="27" t="s">
        <v>23</v>
      </c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1:17" s="4" customFormat="1" ht="26.25">
      <c r="A856" s="27" t="s">
        <v>18</v>
      </c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1:17" s="4" customFormat="1" ht="30" customHeight="1">
      <c r="A857" s="26" t="s">
        <v>17</v>
      </c>
      <c r="B857" s="25" t="s">
        <v>16</v>
      </c>
      <c r="C857" s="25" t="s">
        <v>15</v>
      </c>
      <c r="D857" s="24" t="s">
        <v>14</v>
      </c>
      <c r="E857" s="23"/>
      <c r="F857" s="25" t="s">
        <v>13</v>
      </c>
      <c r="G857" s="24" t="s">
        <v>12</v>
      </c>
      <c r="H857" s="23"/>
      <c r="I857" s="25" t="s">
        <v>11</v>
      </c>
      <c r="J857" s="24" t="s">
        <v>10</v>
      </c>
      <c r="K857" s="23"/>
      <c r="L857" s="25" t="s">
        <v>9</v>
      </c>
      <c r="M857" s="24" t="s">
        <v>8</v>
      </c>
      <c r="N857" s="23"/>
      <c r="O857" s="25" t="s">
        <v>7</v>
      </c>
      <c r="P857" s="24" t="s">
        <v>6</v>
      </c>
      <c r="Q857" s="23"/>
    </row>
    <row r="858" spans="1:17" s="4" customFormat="1" ht="30" customHeight="1">
      <c r="A858" s="22"/>
      <c r="B858" s="21" t="s">
        <v>5</v>
      </c>
      <c r="C858" s="21" t="s">
        <v>5</v>
      </c>
      <c r="D858" s="20" t="s">
        <v>5</v>
      </c>
      <c r="E858" s="20" t="s">
        <v>4</v>
      </c>
      <c r="F858" s="21" t="s">
        <v>5</v>
      </c>
      <c r="G858" s="20" t="s">
        <v>5</v>
      </c>
      <c r="H858" s="20" t="s">
        <v>4</v>
      </c>
      <c r="I858" s="21" t="s">
        <v>5</v>
      </c>
      <c r="J858" s="20" t="s">
        <v>5</v>
      </c>
      <c r="K858" s="20" t="s">
        <v>4</v>
      </c>
      <c r="L858" s="21" t="s">
        <v>5</v>
      </c>
      <c r="M858" s="20" t="s">
        <v>5</v>
      </c>
      <c r="N858" s="20" t="s">
        <v>4</v>
      </c>
      <c r="O858" s="21" t="s">
        <v>5</v>
      </c>
      <c r="P858" s="20" t="s">
        <v>5</v>
      </c>
      <c r="Q858" s="20" t="s">
        <v>4</v>
      </c>
    </row>
    <row r="859" spans="1:17" s="4" customFormat="1" ht="39.950000000000003" customHeight="1">
      <c r="A859" s="19" t="s">
        <v>3</v>
      </c>
      <c r="B859" s="18">
        <v>23997.820755979992</v>
      </c>
      <c r="C859" s="18">
        <v>24941.132187119976</v>
      </c>
      <c r="D859" s="17">
        <v>943.31143113998405</v>
      </c>
      <c r="E859" s="17">
        <v>3.9308212221933578</v>
      </c>
      <c r="F859" s="18">
        <v>27155.592249919999</v>
      </c>
      <c r="G859" s="17">
        <v>2214.4600628000226</v>
      </c>
      <c r="H859" s="17">
        <v>8.8787471482293316</v>
      </c>
      <c r="I859" s="18">
        <v>14102.393888359986</v>
      </c>
      <c r="J859" s="17">
        <v>-13053.198361560013</v>
      </c>
      <c r="K859" s="17">
        <v>-48.068177786100271</v>
      </c>
      <c r="L859" s="18">
        <v>13563.633383949997</v>
      </c>
      <c r="M859" s="17">
        <v>-538.76050440998915</v>
      </c>
      <c r="N859" s="17">
        <v>-3.8203478691279371</v>
      </c>
      <c r="O859" s="18">
        <v>25997.147655930021</v>
      </c>
      <c r="P859" s="17">
        <v>12433.514271980024</v>
      </c>
      <c r="Q859" s="17">
        <v>91.668020802543552</v>
      </c>
    </row>
    <row r="860" spans="1:17" s="4" customFormat="1" ht="39.950000000000003" customHeight="1">
      <c r="A860" s="16" t="s">
        <v>2</v>
      </c>
      <c r="B860" s="15">
        <v>93734.926599730039</v>
      </c>
      <c r="C860" s="15">
        <v>100980.26205557797</v>
      </c>
      <c r="D860" s="14">
        <v>7245.3354558479332</v>
      </c>
      <c r="E860" s="14">
        <v>7.7296006074525483</v>
      </c>
      <c r="F860" s="15">
        <v>102944.12099267011</v>
      </c>
      <c r="G860" s="14">
        <v>1963.85893709214</v>
      </c>
      <c r="H860" s="14">
        <v>1.9447948511078954</v>
      </c>
      <c r="I860" s="15">
        <v>95238.254854309969</v>
      </c>
      <c r="J860" s="14">
        <v>-7705.8661383601429</v>
      </c>
      <c r="K860" s="14">
        <v>-7.485484420143643</v>
      </c>
      <c r="L860" s="15">
        <v>97451.376358029869</v>
      </c>
      <c r="M860" s="14">
        <v>2213.1215037198999</v>
      </c>
      <c r="N860" s="14">
        <v>2.3237736843303214</v>
      </c>
      <c r="O860" s="15">
        <v>104686.33065870992</v>
      </c>
      <c r="P860" s="14">
        <v>7234.9543006800523</v>
      </c>
      <c r="Q860" s="14">
        <v>7.4241684120492177</v>
      </c>
    </row>
    <row r="861" spans="1:17" s="4" customFormat="1" ht="39.950000000000003" customHeight="1">
      <c r="A861" s="13" t="s">
        <v>1</v>
      </c>
      <c r="B861" s="12">
        <v>90400.821525649866</v>
      </c>
      <c r="C861" s="12">
        <v>94616.211368109987</v>
      </c>
      <c r="D861" s="11">
        <v>4215.3898424601211</v>
      </c>
      <c r="E861" s="11">
        <v>4.6629994853133807</v>
      </c>
      <c r="F861" s="12">
        <v>102256.00481234993</v>
      </c>
      <c r="G861" s="11">
        <v>7639.7934442399419</v>
      </c>
      <c r="H861" s="11">
        <v>8.0745078816534637</v>
      </c>
      <c r="I861" s="12">
        <v>109827.66644048993</v>
      </c>
      <c r="J861" s="11">
        <v>7571.6616281400056</v>
      </c>
      <c r="K861" s="11">
        <v>7.4046131980559649</v>
      </c>
      <c r="L861" s="12">
        <v>116199.03264995993</v>
      </c>
      <c r="M861" s="11">
        <v>6371.3662094699976</v>
      </c>
      <c r="N861" s="11">
        <v>5.8012397203416128</v>
      </c>
      <c r="O861" s="12">
        <v>111767.24704777991</v>
      </c>
      <c r="P861" s="11">
        <v>-4431.7856021800253</v>
      </c>
      <c r="Q861" s="11">
        <v>-3.8139608403887628</v>
      </c>
    </row>
    <row r="862" spans="1:17" s="4" customFormat="1" ht="39.950000000000003" customHeight="1" thickBot="1">
      <c r="A862" s="10" t="s">
        <v>0</v>
      </c>
      <c r="B862" s="8">
        <v>208133.56888135988</v>
      </c>
      <c r="C862" s="8">
        <v>220537.60561080795</v>
      </c>
      <c r="D862" s="9">
        <v>12404.036729448067</v>
      </c>
      <c r="E862" s="9">
        <v>5.9596521580421298</v>
      </c>
      <c r="F862" s="8">
        <v>232355.71805494005</v>
      </c>
      <c r="G862" s="9">
        <v>11818.112444132101</v>
      </c>
      <c r="H862" s="6">
        <v>5.3587742604714883</v>
      </c>
      <c r="I862" s="8">
        <v>219168.3151831599</v>
      </c>
      <c r="J862" s="9">
        <v>-13187.402871780156</v>
      </c>
      <c r="K862" s="6">
        <v>-5.6755232804996085</v>
      </c>
      <c r="L862" s="8">
        <v>227214.04239193979</v>
      </c>
      <c r="M862" s="9">
        <v>8045.727208779892</v>
      </c>
      <c r="N862" s="6">
        <v>3.6710266272093408</v>
      </c>
      <c r="O862" s="8">
        <v>242450.72536241985</v>
      </c>
      <c r="P862" s="7">
        <v>15236.682970480062</v>
      </c>
      <c r="Q862" s="6">
        <v>6.7058720535401948</v>
      </c>
    </row>
    <row r="863" spans="1:17" s="4" customFormat="1" ht="24" customHeight="1" thickTop="1">
      <c r="A863" s="30"/>
      <c r="B863" s="29"/>
      <c r="C863" s="29"/>
      <c r="D863" s="28"/>
      <c r="E863" s="28"/>
      <c r="F863" s="29"/>
      <c r="G863" s="28"/>
      <c r="H863" s="28"/>
      <c r="I863" s="29"/>
      <c r="J863" s="28"/>
      <c r="K863" s="28"/>
      <c r="L863" s="29"/>
      <c r="M863" s="28"/>
      <c r="N863" s="28"/>
      <c r="O863" s="29"/>
      <c r="P863" s="28"/>
      <c r="Q863" s="28"/>
    </row>
    <row r="864" spans="1:17" s="4" customFormat="1" ht="24" customHeight="1">
      <c r="A864" s="30"/>
      <c r="B864" s="29"/>
      <c r="C864" s="29"/>
      <c r="D864" s="28"/>
      <c r="E864" s="28"/>
      <c r="F864" s="29"/>
      <c r="G864" s="28"/>
      <c r="H864" s="28"/>
      <c r="I864" s="29"/>
      <c r="J864" s="28"/>
      <c r="K864" s="28"/>
      <c r="L864" s="29"/>
      <c r="M864" s="28"/>
      <c r="N864" s="28"/>
      <c r="O864" s="29"/>
      <c r="P864" s="28"/>
      <c r="Q864" s="28"/>
    </row>
    <row r="865" spans="1:17" s="4" customFormat="1" ht="24" customHeight="1">
      <c r="A865" s="30"/>
      <c r="B865" s="29"/>
      <c r="C865" s="29"/>
      <c r="D865" s="28"/>
      <c r="E865" s="28"/>
      <c r="F865" s="29"/>
      <c r="G865" s="28"/>
      <c r="H865" s="28"/>
      <c r="I865" s="29"/>
      <c r="J865" s="28"/>
      <c r="K865" s="28"/>
      <c r="L865" s="29"/>
      <c r="M865" s="28"/>
      <c r="N865" s="28"/>
      <c r="O865" s="29"/>
      <c r="P865" s="28"/>
      <c r="Q865" s="28"/>
    </row>
    <row r="866" spans="1:17" s="4" customFormat="1" ht="26.25">
      <c r="A866" s="27" t="s">
        <v>22</v>
      </c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1:17" s="4" customFormat="1" ht="26.25">
      <c r="A867" s="27" t="s">
        <v>18</v>
      </c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1:17" s="4" customFormat="1" ht="30" customHeight="1">
      <c r="A868" s="26" t="s">
        <v>17</v>
      </c>
      <c r="B868" s="25" t="s">
        <v>16</v>
      </c>
      <c r="C868" s="25" t="s">
        <v>15</v>
      </c>
      <c r="D868" s="24" t="s">
        <v>14</v>
      </c>
      <c r="E868" s="23"/>
      <c r="F868" s="25" t="s">
        <v>13</v>
      </c>
      <c r="G868" s="24" t="s">
        <v>12</v>
      </c>
      <c r="H868" s="23"/>
      <c r="I868" s="25" t="s">
        <v>11</v>
      </c>
      <c r="J868" s="24" t="s">
        <v>10</v>
      </c>
      <c r="K868" s="23"/>
      <c r="L868" s="25" t="s">
        <v>9</v>
      </c>
      <c r="M868" s="24" t="s">
        <v>8</v>
      </c>
      <c r="N868" s="23"/>
      <c r="O868" s="25" t="s">
        <v>7</v>
      </c>
      <c r="P868" s="24" t="s">
        <v>6</v>
      </c>
      <c r="Q868" s="23"/>
    </row>
    <row r="869" spans="1:17" s="4" customFormat="1" ht="30" customHeight="1">
      <c r="A869" s="22"/>
      <c r="B869" s="21" t="s">
        <v>5</v>
      </c>
      <c r="C869" s="21" t="s">
        <v>5</v>
      </c>
      <c r="D869" s="20" t="s">
        <v>5</v>
      </c>
      <c r="E869" s="20" t="s">
        <v>4</v>
      </c>
      <c r="F869" s="21" t="s">
        <v>5</v>
      </c>
      <c r="G869" s="20" t="s">
        <v>5</v>
      </c>
      <c r="H869" s="20" t="s">
        <v>4</v>
      </c>
      <c r="I869" s="21" t="s">
        <v>5</v>
      </c>
      <c r="J869" s="20" t="s">
        <v>5</v>
      </c>
      <c r="K869" s="20" t="s">
        <v>4</v>
      </c>
      <c r="L869" s="21" t="s">
        <v>5</v>
      </c>
      <c r="M869" s="20" t="s">
        <v>5</v>
      </c>
      <c r="N869" s="20" t="s">
        <v>4</v>
      </c>
      <c r="O869" s="21" t="s">
        <v>5</v>
      </c>
      <c r="P869" s="20" t="s">
        <v>5</v>
      </c>
      <c r="Q869" s="20" t="s">
        <v>4</v>
      </c>
    </row>
    <row r="870" spans="1:17" s="4" customFormat="1" ht="39.950000000000003" customHeight="1">
      <c r="A870" s="19" t="s">
        <v>3</v>
      </c>
      <c r="B870" s="18">
        <v>12096.21072197055</v>
      </c>
      <c r="C870" s="18">
        <v>12439.952698490029</v>
      </c>
      <c r="D870" s="17">
        <v>343.74197651947907</v>
      </c>
      <c r="E870" s="17">
        <v>2.841732708038351</v>
      </c>
      <c r="F870" s="18">
        <v>12970.156471200027</v>
      </c>
      <c r="G870" s="17">
        <v>530.20377270999779</v>
      </c>
      <c r="H870" s="17">
        <v>4.26210441117155</v>
      </c>
      <c r="I870" s="18">
        <v>7283.9265394499971</v>
      </c>
      <c r="J870" s="17">
        <v>-5686.2299317500301</v>
      </c>
      <c r="K870" s="17">
        <v>-43.840873811940433</v>
      </c>
      <c r="L870" s="18">
        <v>7189.7098935999911</v>
      </c>
      <c r="M870" s="17">
        <v>-94.216645850005989</v>
      </c>
      <c r="N870" s="17">
        <v>-1.2934870408113726</v>
      </c>
      <c r="O870" s="18">
        <v>14456.148571259995</v>
      </c>
      <c r="P870" s="17">
        <v>7266.438677660004</v>
      </c>
      <c r="Q870" s="17">
        <v>101.06720278280372</v>
      </c>
    </row>
    <row r="871" spans="1:17" s="4" customFormat="1" ht="39.950000000000003" customHeight="1">
      <c r="A871" s="16" t="s">
        <v>2</v>
      </c>
      <c r="B871" s="15">
        <v>105622.22919763996</v>
      </c>
      <c r="C871" s="15">
        <v>115098.52707036509</v>
      </c>
      <c r="D871" s="14">
        <v>9476.297872725132</v>
      </c>
      <c r="E871" s="14">
        <v>8.9718783107608111</v>
      </c>
      <c r="F871" s="15">
        <v>116715.83119244988</v>
      </c>
      <c r="G871" s="14">
        <v>1617.3041220847954</v>
      </c>
      <c r="H871" s="14">
        <v>1.4051475403295666</v>
      </c>
      <c r="I871" s="15">
        <v>106136.38182308002</v>
      </c>
      <c r="J871" s="14">
        <v>-10579.449369369861</v>
      </c>
      <c r="K871" s="14">
        <v>-9.0642796793570053</v>
      </c>
      <c r="L871" s="15">
        <v>114308.10069246004</v>
      </c>
      <c r="M871" s="14">
        <v>8171.7188693800126</v>
      </c>
      <c r="N871" s="14">
        <v>7.69926271182067</v>
      </c>
      <c r="O871" s="15">
        <v>124581.54367305989</v>
      </c>
      <c r="P871" s="14">
        <v>10273.442980599852</v>
      </c>
      <c r="Q871" s="14">
        <v>8.9875021265903214</v>
      </c>
    </row>
    <row r="872" spans="1:17" s="4" customFormat="1" ht="39.950000000000003" customHeight="1">
      <c r="A872" s="13" t="s">
        <v>1</v>
      </c>
      <c r="B872" s="12">
        <v>108441.59226275994</v>
      </c>
      <c r="C872" s="12">
        <v>110591.44582943995</v>
      </c>
      <c r="D872" s="11">
        <v>2149.8535666800162</v>
      </c>
      <c r="E872" s="11">
        <v>1.9824990779098879</v>
      </c>
      <c r="F872" s="12">
        <v>122346.41385681984</v>
      </c>
      <c r="G872" s="11">
        <v>11754.968027379888</v>
      </c>
      <c r="H872" s="11">
        <v>10.629183784710644</v>
      </c>
      <c r="I872" s="12">
        <v>128813.63597745991</v>
      </c>
      <c r="J872" s="11">
        <v>6467.2221206400718</v>
      </c>
      <c r="K872" s="11">
        <v>5.2859923856931061</v>
      </c>
      <c r="L872" s="12">
        <v>142575.02283776016</v>
      </c>
      <c r="M872" s="11">
        <v>13761.386860300248</v>
      </c>
      <c r="N872" s="11">
        <v>10.683175547275326</v>
      </c>
      <c r="O872" s="12">
        <v>137737.25140760999</v>
      </c>
      <c r="P872" s="11">
        <v>-4837.7714301501692</v>
      </c>
      <c r="Q872" s="11">
        <v>-3.3931409119640792</v>
      </c>
    </row>
    <row r="873" spans="1:17" s="4" customFormat="1" ht="39.950000000000003" customHeight="1" thickBot="1">
      <c r="A873" s="10" t="s">
        <v>0</v>
      </c>
      <c r="B873" s="8">
        <v>226160.03218237043</v>
      </c>
      <c r="C873" s="8">
        <v>238129.92559829506</v>
      </c>
      <c r="D873" s="9">
        <v>11969.893415924627</v>
      </c>
      <c r="E873" s="9">
        <v>5.2926652425802505</v>
      </c>
      <c r="F873" s="8">
        <v>252032.40152046975</v>
      </c>
      <c r="G873" s="9">
        <v>13902.475922174694</v>
      </c>
      <c r="H873" s="6">
        <v>5.8381893360295205</v>
      </c>
      <c r="I873" s="8">
        <v>242233.94433998992</v>
      </c>
      <c r="J873" s="9">
        <v>-9798.4571804798325</v>
      </c>
      <c r="K873" s="6">
        <v>-3.8877767784488668</v>
      </c>
      <c r="L873" s="8">
        <v>264072.83342382021</v>
      </c>
      <c r="M873" s="9">
        <v>21838.88908383029</v>
      </c>
      <c r="N873" s="6">
        <v>9.0156188239159807</v>
      </c>
      <c r="O873" s="8">
        <v>276774.94365192985</v>
      </c>
      <c r="P873" s="7">
        <v>12702.110228109639</v>
      </c>
      <c r="Q873" s="6">
        <v>4.8100783649045624</v>
      </c>
    </row>
    <row r="874" spans="1:17" s="4" customFormat="1" ht="24" customHeight="1" thickTop="1">
      <c r="A874" s="30"/>
      <c r="B874" s="29"/>
      <c r="C874" s="29"/>
      <c r="D874" s="28"/>
      <c r="E874" s="28"/>
      <c r="F874" s="29"/>
      <c r="G874" s="28"/>
      <c r="H874" s="28"/>
      <c r="I874" s="29"/>
      <c r="J874" s="28"/>
      <c r="K874" s="28"/>
      <c r="L874" s="29"/>
      <c r="M874" s="28"/>
      <c r="N874" s="28"/>
      <c r="O874" s="29"/>
      <c r="P874" s="28"/>
      <c r="Q874" s="28"/>
    </row>
    <row r="875" spans="1:17" s="4" customFormat="1" ht="24" customHeight="1">
      <c r="A875" s="30"/>
      <c r="B875" s="29"/>
      <c r="C875" s="29"/>
      <c r="D875" s="28"/>
      <c r="E875" s="28"/>
      <c r="F875" s="29"/>
      <c r="G875" s="28"/>
      <c r="H875" s="28"/>
      <c r="I875" s="29"/>
      <c r="J875" s="28"/>
      <c r="K875" s="28"/>
      <c r="L875" s="29"/>
      <c r="M875" s="28"/>
      <c r="N875" s="28"/>
      <c r="O875" s="29"/>
      <c r="P875" s="28"/>
      <c r="Q875" s="28"/>
    </row>
    <row r="876" spans="1:17" s="4" customFormat="1" ht="45" customHeight="1">
      <c r="A876" s="30"/>
      <c r="B876" s="29"/>
      <c r="C876" s="29"/>
      <c r="D876" s="28"/>
      <c r="E876" s="28"/>
      <c r="F876" s="29"/>
      <c r="G876" s="28"/>
      <c r="H876" s="28"/>
      <c r="I876" s="29"/>
      <c r="J876" s="28"/>
      <c r="K876" s="28"/>
      <c r="L876" s="29"/>
      <c r="M876" s="28"/>
      <c r="N876" s="28"/>
      <c r="O876" s="29"/>
      <c r="P876" s="28"/>
      <c r="Q876" s="28"/>
    </row>
    <row r="877" spans="1:17" ht="23.25">
      <c r="A877" s="31" t="s">
        <v>21</v>
      </c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</row>
    <row r="878" spans="1:17" s="4" customFormat="1" ht="24" customHeight="1">
      <c r="A878" s="30"/>
      <c r="B878" s="29"/>
      <c r="C878" s="29"/>
      <c r="D878" s="28"/>
      <c r="E878" s="28"/>
      <c r="F878" s="29"/>
      <c r="G878" s="28"/>
      <c r="H878" s="28"/>
      <c r="I878" s="29"/>
      <c r="J878" s="28"/>
      <c r="K878" s="28"/>
      <c r="L878" s="29"/>
      <c r="M878" s="28"/>
      <c r="N878" s="28"/>
      <c r="O878" s="29"/>
      <c r="P878" s="28"/>
      <c r="Q878" s="28"/>
    </row>
    <row r="879" spans="1:17" s="4" customFormat="1" ht="24" customHeight="1">
      <c r="A879" s="30"/>
      <c r="B879" s="29"/>
      <c r="C879" s="29"/>
      <c r="D879" s="28"/>
      <c r="E879" s="28"/>
      <c r="F879" s="29"/>
      <c r="G879" s="28"/>
      <c r="H879" s="28"/>
      <c r="I879" s="29"/>
      <c r="J879" s="28"/>
      <c r="K879" s="28"/>
      <c r="L879" s="29"/>
      <c r="M879" s="28"/>
      <c r="N879" s="28"/>
      <c r="O879" s="29"/>
      <c r="P879" s="28"/>
      <c r="Q879" s="28"/>
    </row>
    <row r="880" spans="1:17" s="4" customFormat="1" ht="24" customHeight="1">
      <c r="A880" s="30"/>
      <c r="B880" s="29"/>
      <c r="C880" s="29"/>
      <c r="D880" s="28"/>
      <c r="E880" s="28"/>
      <c r="F880" s="29"/>
      <c r="G880" s="28"/>
      <c r="H880" s="28"/>
      <c r="I880" s="29"/>
      <c r="J880" s="28"/>
      <c r="K880" s="28"/>
      <c r="L880" s="29"/>
      <c r="M880" s="28"/>
      <c r="N880" s="28"/>
      <c r="O880" s="29"/>
      <c r="P880" s="28"/>
      <c r="Q880" s="28"/>
    </row>
    <row r="881" spans="1:17" s="4" customFormat="1" ht="26.25">
      <c r="A881" s="27" t="s">
        <v>20</v>
      </c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1:17" s="4" customFormat="1" ht="26.25">
      <c r="A882" s="27" t="s">
        <v>18</v>
      </c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1:17" s="4" customFormat="1" ht="30" customHeight="1">
      <c r="A883" s="26" t="s">
        <v>17</v>
      </c>
      <c r="B883" s="25" t="s">
        <v>16</v>
      </c>
      <c r="C883" s="25" t="s">
        <v>15</v>
      </c>
      <c r="D883" s="24" t="s">
        <v>14</v>
      </c>
      <c r="E883" s="23"/>
      <c r="F883" s="25" t="s">
        <v>13</v>
      </c>
      <c r="G883" s="24" t="s">
        <v>12</v>
      </c>
      <c r="H883" s="23"/>
      <c r="I883" s="25" t="s">
        <v>11</v>
      </c>
      <c r="J883" s="24" t="s">
        <v>10</v>
      </c>
      <c r="K883" s="23"/>
      <c r="L883" s="25" t="s">
        <v>9</v>
      </c>
      <c r="M883" s="24" t="s">
        <v>8</v>
      </c>
      <c r="N883" s="23"/>
      <c r="O883" s="25" t="s">
        <v>7</v>
      </c>
      <c r="P883" s="24" t="s">
        <v>6</v>
      </c>
      <c r="Q883" s="23"/>
    </row>
    <row r="884" spans="1:17" s="4" customFormat="1" ht="30" customHeight="1">
      <c r="A884" s="22"/>
      <c r="B884" s="21" t="s">
        <v>5</v>
      </c>
      <c r="C884" s="21" t="s">
        <v>5</v>
      </c>
      <c r="D884" s="20" t="s">
        <v>5</v>
      </c>
      <c r="E884" s="20" t="s">
        <v>4</v>
      </c>
      <c r="F884" s="21" t="s">
        <v>5</v>
      </c>
      <c r="G884" s="20" t="s">
        <v>5</v>
      </c>
      <c r="H884" s="20" t="s">
        <v>4</v>
      </c>
      <c r="I884" s="21" t="s">
        <v>5</v>
      </c>
      <c r="J884" s="20" t="s">
        <v>5</v>
      </c>
      <c r="K884" s="20" t="s">
        <v>4</v>
      </c>
      <c r="L884" s="21" t="s">
        <v>5</v>
      </c>
      <c r="M884" s="20" t="s">
        <v>5</v>
      </c>
      <c r="N884" s="20" t="s">
        <v>4</v>
      </c>
      <c r="O884" s="21" t="s">
        <v>5</v>
      </c>
      <c r="P884" s="20" t="s">
        <v>5</v>
      </c>
      <c r="Q884" s="20" t="s">
        <v>4</v>
      </c>
    </row>
    <row r="885" spans="1:17" s="4" customFormat="1" ht="39" customHeight="1">
      <c r="A885" s="19" t="s">
        <v>3</v>
      </c>
      <c r="B885" s="18">
        <v>736.02265421000016</v>
      </c>
      <c r="C885" s="18">
        <v>696.01569105999999</v>
      </c>
      <c r="D885" s="17">
        <v>-40.006963150000161</v>
      </c>
      <c r="E885" s="17">
        <v>-5.4355613813193138</v>
      </c>
      <c r="F885" s="18">
        <v>866.64290833000018</v>
      </c>
      <c r="G885" s="17">
        <v>170.62721727000019</v>
      </c>
      <c r="H885" s="17">
        <v>24.514852101989646</v>
      </c>
      <c r="I885" s="18">
        <v>367.36739684000014</v>
      </c>
      <c r="J885" s="17">
        <v>-499.27551149000004</v>
      </c>
      <c r="K885" s="17">
        <v>-57.610292161980745</v>
      </c>
      <c r="L885" s="18">
        <v>286.66967382000053</v>
      </c>
      <c r="M885" s="17">
        <v>-80.697723019999614</v>
      </c>
      <c r="N885" s="17">
        <v>-21.966490144237262</v>
      </c>
      <c r="O885" s="18">
        <v>731.77360505000024</v>
      </c>
      <c r="P885" s="17">
        <v>445.10393122999972</v>
      </c>
      <c r="Q885" s="17">
        <v>155.2671844561695</v>
      </c>
    </row>
    <row r="886" spans="1:17" s="4" customFormat="1" ht="39" customHeight="1">
      <c r="A886" s="16" t="s">
        <v>2</v>
      </c>
      <c r="B886" s="15">
        <v>1617.0502730999999</v>
      </c>
      <c r="C886" s="15">
        <v>1794.2144804999998</v>
      </c>
      <c r="D886" s="14">
        <v>177.1642073999999</v>
      </c>
      <c r="E886" s="14">
        <v>10.956011099170315</v>
      </c>
      <c r="F886" s="15">
        <v>1697.1892083300002</v>
      </c>
      <c r="G886" s="14">
        <v>-97.025272169999653</v>
      </c>
      <c r="H886" s="14">
        <v>-5.4076741228262355</v>
      </c>
      <c r="I886" s="15">
        <v>1422.5929326600001</v>
      </c>
      <c r="J886" s="14">
        <v>-274.59627567000007</v>
      </c>
      <c r="K886" s="14">
        <v>-16.179473350540405</v>
      </c>
      <c r="L886" s="15">
        <v>1274.8875913299999</v>
      </c>
      <c r="M886" s="14">
        <v>-147.70534133000024</v>
      </c>
      <c r="N886" s="14">
        <v>-10.38282546883015</v>
      </c>
      <c r="O886" s="15">
        <v>1335.0588375999998</v>
      </c>
      <c r="P886" s="14">
        <v>60.171246269999983</v>
      </c>
      <c r="Q886" s="14">
        <v>4.7197295415847282</v>
      </c>
    </row>
    <row r="887" spans="1:17" s="4" customFormat="1" ht="39" customHeight="1">
      <c r="A887" s="13" t="s">
        <v>1</v>
      </c>
      <c r="B887" s="12">
        <v>1582.1746149999999</v>
      </c>
      <c r="C887" s="12">
        <v>1158.549023</v>
      </c>
      <c r="D887" s="11">
        <v>-423.62559199999987</v>
      </c>
      <c r="E887" s="11">
        <v>-26.774895007400929</v>
      </c>
      <c r="F887" s="12">
        <v>1739.1531001800001</v>
      </c>
      <c r="G887" s="11">
        <v>580.6040771800001</v>
      </c>
      <c r="H887" s="11">
        <v>50.114761279290299</v>
      </c>
      <c r="I887" s="12">
        <v>2099.86167677</v>
      </c>
      <c r="J887" s="11">
        <v>360.70857658999989</v>
      </c>
      <c r="K887" s="11">
        <v>20.740472851565915</v>
      </c>
      <c r="L887" s="12">
        <v>1990.8677432499999</v>
      </c>
      <c r="M887" s="11">
        <v>-108.99393352000016</v>
      </c>
      <c r="N887" s="11">
        <v>-5.190529201316453</v>
      </c>
      <c r="O887" s="12">
        <v>1728.2066</v>
      </c>
      <c r="P887" s="11">
        <v>-262.6611432499999</v>
      </c>
      <c r="Q887" s="11">
        <v>-13.193299461531167</v>
      </c>
    </row>
    <row r="888" spans="1:17" s="4" customFormat="1" ht="39" customHeight="1" thickBot="1">
      <c r="A888" s="10" t="s">
        <v>0</v>
      </c>
      <c r="B888" s="8">
        <v>3935.24754231</v>
      </c>
      <c r="C888" s="8">
        <v>3648.7791945599997</v>
      </c>
      <c r="D888" s="9">
        <v>-286.46834775000025</v>
      </c>
      <c r="E888" s="9">
        <v>-7.2795508966087201</v>
      </c>
      <c r="F888" s="8">
        <v>4302.9852168400002</v>
      </c>
      <c r="G888" s="9">
        <v>654.20602228000052</v>
      </c>
      <c r="H888" s="6">
        <v>17.929449478756148</v>
      </c>
      <c r="I888" s="8">
        <v>3889.8220062700002</v>
      </c>
      <c r="J888" s="9">
        <v>-413.16321057000005</v>
      </c>
      <c r="K888" s="6">
        <v>-9.6017808509557536</v>
      </c>
      <c r="L888" s="8">
        <v>3552.4250084000005</v>
      </c>
      <c r="M888" s="9">
        <v>-337.39699786999972</v>
      </c>
      <c r="N888" s="6">
        <v>-8.6738415620599039</v>
      </c>
      <c r="O888" s="8">
        <v>3795.0390426500003</v>
      </c>
      <c r="P888" s="7">
        <v>242.6140342499998</v>
      </c>
      <c r="Q888" s="6">
        <v>6.8295328874309531</v>
      </c>
    </row>
    <row r="889" spans="1:17" s="4" customFormat="1" ht="24" customHeight="1" thickTop="1">
      <c r="A889" s="30"/>
      <c r="B889" s="29"/>
      <c r="C889" s="29"/>
      <c r="D889" s="28"/>
      <c r="E889" s="28"/>
      <c r="F889" s="29"/>
      <c r="G889" s="28"/>
      <c r="H889" s="28"/>
      <c r="I889" s="29"/>
      <c r="J889" s="28"/>
      <c r="K889" s="28"/>
      <c r="L889" s="29"/>
      <c r="M889" s="28"/>
      <c r="N889" s="28"/>
      <c r="O889" s="29"/>
      <c r="P889" s="28"/>
      <c r="Q889" s="28"/>
    </row>
    <row r="890" spans="1:17" s="4" customFormat="1" ht="24" customHeight="1">
      <c r="A890" s="30"/>
      <c r="B890" s="29"/>
      <c r="C890" s="29"/>
      <c r="D890" s="28"/>
      <c r="E890" s="28"/>
      <c r="F890" s="29"/>
      <c r="G890" s="28"/>
      <c r="H890" s="28"/>
      <c r="I890" s="29"/>
      <c r="J890" s="28"/>
      <c r="K890" s="28"/>
      <c r="L890" s="29"/>
      <c r="M890" s="28"/>
      <c r="N890" s="28"/>
      <c r="O890" s="29"/>
      <c r="P890" s="28"/>
      <c r="Q890" s="28"/>
    </row>
    <row r="891" spans="1:17" s="4" customFormat="1" ht="24" customHeight="1">
      <c r="A891" s="30"/>
      <c r="B891" s="29"/>
      <c r="C891" s="29"/>
      <c r="D891" s="28"/>
      <c r="E891" s="28"/>
      <c r="F891" s="29"/>
      <c r="G891" s="28"/>
      <c r="H891" s="28"/>
      <c r="I891" s="29"/>
      <c r="J891" s="28"/>
      <c r="K891" s="28"/>
      <c r="L891" s="29"/>
      <c r="M891" s="28"/>
      <c r="N891" s="28"/>
      <c r="O891" s="29"/>
      <c r="P891" s="28"/>
      <c r="Q891" s="28"/>
    </row>
    <row r="892" spans="1:17" s="4" customFormat="1" ht="26.25">
      <c r="A892" s="27" t="s">
        <v>19</v>
      </c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1:17" s="4" customFormat="1" ht="26.25">
      <c r="A893" s="27" t="s">
        <v>18</v>
      </c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1:17" s="4" customFormat="1" ht="30" customHeight="1">
      <c r="A894" s="26" t="s">
        <v>17</v>
      </c>
      <c r="B894" s="25" t="s">
        <v>16</v>
      </c>
      <c r="C894" s="25" t="s">
        <v>15</v>
      </c>
      <c r="D894" s="24" t="s">
        <v>14</v>
      </c>
      <c r="E894" s="23"/>
      <c r="F894" s="25" t="s">
        <v>13</v>
      </c>
      <c r="G894" s="24" t="s">
        <v>12</v>
      </c>
      <c r="H894" s="23"/>
      <c r="I894" s="25" t="s">
        <v>11</v>
      </c>
      <c r="J894" s="24" t="s">
        <v>10</v>
      </c>
      <c r="K894" s="23"/>
      <c r="L894" s="25" t="s">
        <v>9</v>
      </c>
      <c r="M894" s="24" t="s">
        <v>8</v>
      </c>
      <c r="N894" s="23"/>
      <c r="O894" s="25" t="s">
        <v>7</v>
      </c>
      <c r="P894" s="24" t="s">
        <v>6</v>
      </c>
      <c r="Q894" s="23"/>
    </row>
    <row r="895" spans="1:17" s="4" customFormat="1" ht="30" customHeight="1">
      <c r="A895" s="22"/>
      <c r="B895" s="21" t="s">
        <v>5</v>
      </c>
      <c r="C895" s="21" t="s">
        <v>5</v>
      </c>
      <c r="D895" s="20" t="s">
        <v>5</v>
      </c>
      <c r="E895" s="20" t="s">
        <v>4</v>
      </c>
      <c r="F895" s="21" t="s">
        <v>5</v>
      </c>
      <c r="G895" s="20" t="s">
        <v>5</v>
      </c>
      <c r="H895" s="20" t="s">
        <v>4</v>
      </c>
      <c r="I895" s="21" t="s">
        <v>5</v>
      </c>
      <c r="J895" s="20" t="s">
        <v>5</v>
      </c>
      <c r="K895" s="20" t="s">
        <v>4</v>
      </c>
      <c r="L895" s="21" t="s">
        <v>5</v>
      </c>
      <c r="M895" s="20" t="s">
        <v>5</v>
      </c>
      <c r="N895" s="20" t="s">
        <v>4</v>
      </c>
      <c r="O895" s="21" t="s">
        <v>5</v>
      </c>
      <c r="P895" s="20" t="s">
        <v>5</v>
      </c>
      <c r="Q895" s="20" t="s">
        <v>4</v>
      </c>
    </row>
    <row r="896" spans="1:17" s="4" customFormat="1" ht="39" customHeight="1">
      <c r="A896" s="19" t="s">
        <v>3</v>
      </c>
      <c r="B896" s="18">
        <v>19199.848792680001</v>
      </c>
      <c r="C896" s="18">
        <v>20053.340730850017</v>
      </c>
      <c r="D896" s="17">
        <v>853.49193817001651</v>
      </c>
      <c r="E896" s="17">
        <v>4.4453055197779108</v>
      </c>
      <c r="F896" s="18">
        <v>19755.067772860017</v>
      </c>
      <c r="G896" s="17">
        <v>-298.27295799000058</v>
      </c>
      <c r="H896" s="17">
        <v>-1.4873978455427035</v>
      </c>
      <c r="I896" s="18">
        <v>7820.448549220001</v>
      </c>
      <c r="J896" s="17">
        <v>-11934.619223640017</v>
      </c>
      <c r="K896" s="17">
        <v>-60.412950038248312</v>
      </c>
      <c r="L896" s="18">
        <v>5643.4513151099927</v>
      </c>
      <c r="M896" s="17">
        <v>-2176.9972341100083</v>
      </c>
      <c r="N896" s="17">
        <v>-27.837242587922127</v>
      </c>
      <c r="O896" s="18">
        <v>19747.670357400002</v>
      </c>
      <c r="P896" s="17">
        <v>14104.219042290009</v>
      </c>
      <c r="Q896" s="17">
        <v>249.92186969925362</v>
      </c>
    </row>
    <row r="897" spans="1:17" s="4" customFormat="1" ht="39" customHeight="1">
      <c r="A897" s="16" t="s">
        <v>2</v>
      </c>
      <c r="B897" s="15">
        <v>60555.390433530003</v>
      </c>
      <c r="C897" s="15">
        <v>67546.249213329997</v>
      </c>
      <c r="D897" s="14">
        <v>6990.8587797999935</v>
      </c>
      <c r="E897" s="14">
        <v>11.544568914098024</v>
      </c>
      <c r="F897" s="15">
        <v>63601.873397290008</v>
      </c>
      <c r="G897" s="14">
        <v>-3944.3758160399884</v>
      </c>
      <c r="H897" s="14">
        <v>-5.8395186438591775</v>
      </c>
      <c r="I897" s="15">
        <v>62072.456576470002</v>
      </c>
      <c r="J897" s="14">
        <v>-1529.4168208200063</v>
      </c>
      <c r="K897" s="14">
        <v>-2.404672597089212</v>
      </c>
      <c r="L897" s="15">
        <v>61069.825373079992</v>
      </c>
      <c r="M897" s="14">
        <v>-1002.6312033900103</v>
      </c>
      <c r="N897" s="14">
        <v>-1.6152594221155423</v>
      </c>
      <c r="O897" s="15">
        <v>66876.873312939992</v>
      </c>
      <c r="P897" s="14">
        <v>5807.04793986</v>
      </c>
      <c r="Q897" s="14">
        <v>9.5088661288685916</v>
      </c>
    </row>
    <row r="898" spans="1:17" s="4" customFormat="1" ht="39" customHeight="1">
      <c r="A898" s="13" t="s">
        <v>1</v>
      </c>
      <c r="B898" s="12">
        <v>18413.95608408</v>
      </c>
      <c r="C898" s="12">
        <v>17864.262856879999</v>
      </c>
      <c r="D898" s="11">
        <v>-549.69322720000127</v>
      </c>
      <c r="E898" s="11">
        <v>-2.9851989691408298</v>
      </c>
      <c r="F898" s="12">
        <v>20020.999553469996</v>
      </c>
      <c r="G898" s="11">
        <v>2156.7366965899964</v>
      </c>
      <c r="H898" s="11">
        <v>12.072911789692906</v>
      </c>
      <c r="I898" s="12">
        <v>22050.481935669999</v>
      </c>
      <c r="J898" s="11">
        <v>2029.4823822000035</v>
      </c>
      <c r="K898" s="11">
        <v>10.136768530361701</v>
      </c>
      <c r="L898" s="12">
        <v>22043.61249413</v>
      </c>
      <c r="M898" s="11">
        <v>-6.869441539998661</v>
      </c>
      <c r="N898" s="11">
        <v>-3.115324898584778E-2</v>
      </c>
      <c r="O898" s="12">
        <v>21405.821551109995</v>
      </c>
      <c r="P898" s="11">
        <v>-637.79094302000522</v>
      </c>
      <c r="Q898" s="11">
        <v>-2.8933140754032158</v>
      </c>
    </row>
    <row r="899" spans="1:17" s="4" customFormat="1" ht="39" customHeight="1" thickBot="1">
      <c r="A899" s="10" t="s">
        <v>0</v>
      </c>
      <c r="B899" s="8">
        <v>98169.195310290001</v>
      </c>
      <c r="C899" s="8">
        <v>105463.85280106001</v>
      </c>
      <c r="D899" s="9">
        <v>7294.6574907700124</v>
      </c>
      <c r="E899" s="9">
        <v>7.4306990779676827</v>
      </c>
      <c r="F899" s="8">
        <v>103377.94072362002</v>
      </c>
      <c r="G899" s="9">
        <v>-2085.9120774399926</v>
      </c>
      <c r="H899" s="6">
        <v>-1.9778455101339016</v>
      </c>
      <c r="I899" s="8">
        <v>91943.387061360001</v>
      </c>
      <c r="J899" s="9">
        <v>-11434.553662260019</v>
      </c>
      <c r="K899" s="6">
        <v>-11.060922264673655</v>
      </c>
      <c r="L899" s="8">
        <v>88756.889182319981</v>
      </c>
      <c r="M899" s="9">
        <v>-3186.4978790400201</v>
      </c>
      <c r="N899" s="6">
        <v>-3.4657173081011865</v>
      </c>
      <c r="O899" s="8">
        <v>108030.36522144999</v>
      </c>
      <c r="P899" s="7">
        <v>19273.476039130008</v>
      </c>
      <c r="Q899" s="6">
        <v>21.714907109395636</v>
      </c>
    </row>
    <row r="900" spans="1:17" s="4" customFormat="1" ht="15.75" thickTop="1">
      <c r="A900" s="5"/>
    </row>
  </sheetData>
  <mergeCells count="105">
    <mergeCell ref="A882:Q882"/>
    <mergeCell ref="A892:Q892"/>
    <mergeCell ref="A893:Q893"/>
    <mergeCell ref="A855:Q855"/>
    <mergeCell ref="A856:Q856"/>
    <mergeCell ref="A866:Q866"/>
    <mergeCell ref="A867:Q867"/>
    <mergeCell ref="A877:Q877"/>
    <mergeCell ref="A881:Q881"/>
    <mergeCell ref="A828:Q828"/>
    <mergeCell ref="A829:Q829"/>
    <mergeCell ref="A830:Q830"/>
    <mergeCell ref="A840:Q840"/>
    <mergeCell ref="A841:Q841"/>
    <mergeCell ref="A851:Q851"/>
    <mergeCell ref="A804:Q804"/>
    <mergeCell ref="A805:Q805"/>
    <mergeCell ref="A815:Q815"/>
    <mergeCell ref="A816:Q816"/>
    <mergeCell ref="A817:Q817"/>
    <mergeCell ref="A825:Q825"/>
    <mergeCell ref="A724:Q724"/>
    <mergeCell ref="A725:Q725"/>
    <mergeCell ref="A733:Q733"/>
    <mergeCell ref="A767:Q767"/>
    <mergeCell ref="A801:Q801"/>
    <mergeCell ref="A803:Q803"/>
    <mergeCell ref="A698:Q698"/>
    <mergeCell ref="A706:Q706"/>
    <mergeCell ref="A708:Q708"/>
    <mergeCell ref="A709:Q709"/>
    <mergeCell ref="A716:Q716"/>
    <mergeCell ref="A717:Q717"/>
    <mergeCell ref="A680:Q680"/>
    <mergeCell ref="A681:Q681"/>
    <mergeCell ref="A682:Q682"/>
    <mergeCell ref="A689:Q689"/>
    <mergeCell ref="A690:Q690"/>
    <mergeCell ref="A697:Q697"/>
    <mergeCell ref="A656:Q656"/>
    <mergeCell ref="A657:Q657"/>
    <mergeCell ref="A668:Q668"/>
    <mergeCell ref="A669:Q669"/>
    <mergeCell ref="A670:Q670"/>
    <mergeCell ref="A678:Q678"/>
    <mergeCell ref="A552:Q552"/>
    <mergeCell ref="A556:Q556"/>
    <mergeCell ref="A557:Q557"/>
    <mergeCell ref="A579:Q579"/>
    <mergeCell ref="A616:Q616"/>
    <mergeCell ref="A653:Q653"/>
    <mergeCell ref="A497:Q497"/>
    <mergeCell ref="A501:Q501"/>
    <mergeCell ref="A502:Q502"/>
    <mergeCell ref="A524:Q524"/>
    <mergeCell ref="A528:Q528"/>
    <mergeCell ref="A529:Q529"/>
    <mergeCell ref="A446:Q446"/>
    <mergeCell ref="A449:Q449"/>
    <mergeCell ref="A450:Q450"/>
    <mergeCell ref="A471:Q471"/>
    <mergeCell ref="A475:Q475"/>
    <mergeCell ref="A476:Q476"/>
    <mergeCell ref="A402:Q402"/>
    <mergeCell ref="A403:Q403"/>
    <mergeCell ref="A421:Q421"/>
    <mergeCell ref="A424:Q424"/>
    <mergeCell ref="A425:Q425"/>
    <mergeCell ref="A426:Q426"/>
    <mergeCell ref="A338:Q338"/>
    <mergeCell ref="A372:Q372"/>
    <mergeCell ref="A375:Q375"/>
    <mergeCell ref="A376:Q376"/>
    <mergeCell ref="A398:Q398"/>
    <mergeCell ref="A401:Q401"/>
    <mergeCell ref="A245:Q245"/>
    <mergeCell ref="A246:Q246"/>
    <mergeCell ref="A271:Q271"/>
    <mergeCell ref="A275:Q275"/>
    <mergeCell ref="A276:Q276"/>
    <mergeCell ref="A300:Q300"/>
    <mergeCell ref="A186:Q186"/>
    <mergeCell ref="A211:Q211"/>
    <mergeCell ref="A215:Q215"/>
    <mergeCell ref="A216:Q216"/>
    <mergeCell ref="A234:Q234"/>
    <mergeCell ref="A241:Q241"/>
    <mergeCell ref="A134:Q134"/>
    <mergeCell ref="A153:Q153"/>
    <mergeCell ref="A157:Q157"/>
    <mergeCell ref="A158:Q158"/>
    <mergeCell ref="A181:Q181"/>
    <mergeCell ref="A185:Q185"/>
    <mergeCell ref="A107:Q107"/>
    <mergeCell ref="A108:Q108"/>
    <mergeCell ref="A109:Q109"/>
    <mergeCell ref="A129:Q129"/>
    <mergeCell ref="A132:Q132"/>
    <mergeCell ref="A133:Q133"/>
    <mergeCell ref="A1:Q1"/>
    <mergeCell ref="A39:Q39"/>
    <mergeCell ref="A77:Q77"/>
    <mergeCell ref="A81:Q81"/>
    <mergeCell ref="A82:Q82"/>
    <mergeCell ref="A104:Q104"/>
  </mergeCells>
  <pageMargins left="0.19685039370078741" right="0.11811023622047245" top="0.39370078740157483" bottom="0.19685039370078741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วิเคราะห์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nugoon boonthavee</dc:creator>
  <cp:lastModifiedBy>nugoon boonthavee</cp:lastModifiedBy>
  <dcterms:created xsi:type="dcterms:W3CDTF">2023-11-24T03:39:23Z</dcterms:created>
  <dcterms:modified xsi:type="dcterms:W3CDTF">2023-11-24T03:39:52Z</dcterms:modified>
</cp:coreProperties>
</file>